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_Prospect\Prospect2019\#098-Reservoir Modeling with HEC-ResSim 4-8 Feb 2019 Ostadrahimi\Workshop Watersheds\"/>
    </mc:Choice>
  </mc:AlternateContent>
  <bookViews>
    <workbookView xWindow="120" yWindow="120" windowWidth="9345" windowHeight="7140" tabRatio="935" firstSheet="2" activeTab="5"/>
  </bookViews>
  <sheets>
    <sheet name="WS#1 Reach Properties" sheetId="6" r:id="rId1"/>
    <sheet name="WS#1 Junctions" sheetId="13559" r:id="rId2"/>
    <sheet name="WS#1 Reservoir &amp; sub-elements" sheetId="8" r:id="rId3"/>
    <sheet name="WS#2 Basic Guide Curve Oper Set" sheetId="13556" r:id="rId4"/>
    <sheet name="WS#4 Diversion &amp; Div. Outlet " sheetId="16" r:id="rId5"/>
    <sheet name="WS#5 Emergency Gate Ops" sheetId="13557" r:id="rId6"/>
    <sheet name="WS#7 Hydropower" sheetId="44" r:id="rId7"/>
  </sheets>
  <calcPr calcId="152511"/>
</workbook>
</file>

<file path=xl/sharedStrings.xml><?xml version="1.0" encoding="utf-8"?>
<sst xmlns="http://schemas.openxmlformats.org/spreadsheetml/2006/main" count="180" uniqueCount="152">
  <si>
    <t>No. of Gates =</t>
  </si>
  <si>
    <t>Elevation (ft)</t>
  </si>
  <si>
    <t>Emergency Spillway</t>
  </si>
  <si>
    <t>Outflow (cfs)</t>
  </si>
  <si>
    <t>Length (ft)</t>
  </si>
  <si>
    <t>Elevation of top of dam (ft) = 743.0</t>
  </si>
  <si>
    <t>Length at top of dam (ft) = 1400.0</t>
  </si>
  <si>
    <t>Storage (ac-ft)</t>
  </si>
  <si>
    <t>Date</t>
  </si>
  <si>
    <t>Top Elevation (ft)</t>
  </si>
  <si>
    <t>01Jan</t>
  </si>
  <si>
    <t>15Feb</t>
  </si>
  <si>
    <t>20Mar</t>
  </si>
  <si>
    <t>20May</t>
  </si>
  <si>
    <t>15Sep</t>
  </si>
  <si>
    <t>01Oct</t>
  </si>
  <si>
    <t>21Oct</t>
  </si>
  <si>
    <t>15Nov</t>
  </si>
  <si>
    <t>01Dec</t>
  </si>
  <si>
    <t>15Dec</t>
  </si>
  <si>
    <t>Reach Properties</t>
  </si>
  <si>
    <t>01May</t>
  </si>
  <si>
    <t>CRAZY MOUNTAIN LAKE</t>
  </si>
  <si>
    <t>Reservoir &amp; Sub-elements</t>
  </si>
  <si>
    <t>Crazy Mountain Pool</t>
  </si>
  <si>
    <t>Crazy Mountain Dam</t>
  </si>
  <si>
    <t xml:space="preserve"> </t>
  </si>
  <si>
    <t>ITAL Villanova to Ventura River</t>
  </si>
  <si>
    <t>OAK Bethesda to Ventura River</t>
  </si>
  <si>
    <t>VENT Crazy Mt. Outflow to Rockville</t>
  </si>
  <si>
    <t>VENT Greenfield to Oak River</t>
  </si>
  <si>
    <t>VENT Italian River to Greenfield</t>
  </si>
  <si>
    <t>VENT Oak River to River Pointe</t>
  </si>
  <si>
    <t>Muskingum Routing Parameters</t>
  </si>
  <si>
    <t>K</t>
  </si>
  <si>
    <t>X</t>
  </si>
  <si>
    <t>No. Subreaches</t>
  </si>
  <si>
    <t>Pool Levels</t>
  </si>
  <si>
    <t>REACH NAME</t>
  </si>
  <si>
    <t>REACH LOCATION</t>
  </si>
  <si>
    <t>(Elev-Storage &amp; Elev-Outflow Relationships)</t>
  </si>
  <si>
    <t>Outlet Elevation (ft)</t>
  </si>
  <si>
    <r>
      <t>Note:</t>
    </r>
    <r>
      <rPr>
        <sz val="10"/>
        <color indexed="10"/>
        <rFont val="Arial"/>
        <family val="2"/>
      </rPr>
      <t xml:space="preserve">   Insert more rows in the HEC-ResSim Reservoir Editor tables </t>
    </r>
  </si>
  <si>
    <t>Major Flood Control</t>
  </si>
  <si>
    <t>Normal Flood Control</t>
  </si>
  <si>
    <t>Drought Contingency</t>
  </si>
  <si>
    <t>Conservation</t>
  </si>
  <si>
    <t>Inactive</t>
  </si>
  <si>
    <r>
      <t xml:space="preserve">Along </t>
    </r>
    <r>
      <rPr>
        <b/>
        <sz val="10"/>
        <rFont val="Arial"/>
        <family val="2"/>
      </rPr>
      <t>Ventura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Crazy Mt. Outflow Junction</t>
    </r>
    <r>
      <rPr>
        <sz val="10"/>
        <rFont val="Arial"/>
      </rPr>
      <t xml:space="preserve"> to </t>
    </r>
    <r>
      <rPr>
        <b/>
        <sz val="10"/>
        <rFont val="Arial"/>
        <family val="2"/>
      </rPr>
      <t xml:space="preserve">Rockville Junction </t>
    </r>
  </si>
  <si>
    <r>
      <t xml:space="preserve">Along </t>
    </r>
    <r>
      <rPr>
        <b/>
        <sz val="10"/>
        <rFont val="Arial"/>
        <family val="2"/>
      </rPr>
      <t>Ventura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Rockville Junction</t>
    </r>
    <r>
      <rPr>
        <sz val="10"/>
        <rFont val="Arial"/>
      </rPr>
      <t xml:space="preserve"> to </t>
    </r>
    <r>
      <rPr>
        <b/>
        <sz val="10"/>
        <rFont val="Arial"/>
        <family val="2"/>
      </rPr>
      <t>Italian River</t>
    </r>
  </si>
  <si>
    <r>
      <t xml:space="preserve">Along </t>
    </r>
    <r>
      <rPr>
        <b/>
        <sz val="10"/>
        <rFont val="Arial"/>
        <family val="2"/>
      </rPr>
      <t>Ventura River</t>
    </r>
    <r>
      <rPr>
        <sz val="10"/>
        <rFont val="Arial"/>
      </rPr>
      <t>, from</t>
    </r>
    <r>
      <rPr>
        <b/>
        <sz val="10"/>
        <rFont val="Arial"/>
        <family val="2"/>
      </rPr>
      <t xml:space="preserve"> Italian River</t>
    </r>
    <r>
      <rPr>
        <sz val="10"/>
        <rFont val="Arial"/>
      </rPr>
      <t xml:space="preserve"> to </t>
    </r>
    <r>
      <rPr>
        <b/>
        <sz val="10"/>
        <rFont val="Arial"/>
        <family val="2"/>
      </rPr>
      <t>Greenfield Junction</t>
    </r>
  </si>
  <si>
    <r>
      <t xml:space="preserve">Along </t>
    </r>
    <r>
      <rPr>
        <b/>
        <sz val="10"/>
        <rFont val="Arial"/>
        <family val="2"/>
      </rPr>
      <t>Ventura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Greenfield Junction</t>
    </r>
    <r>
      <rPr>
        <sz val="10"/>
        <rFont val="Arial"/>
      </rPr>
      <t xml:space="preserve"> to </t>
    </r>
    <r>
      <rPr>
        <b/>
        <sz val="10"/>
        <rFont val="Arial"/>
        <family val="2"/>
      </rPr>
      <t>Oak River</t>
    </r>
  </si>
  <si>
    <r>
      <t xml:space="preserve">Along </t>
    </r>
    <r>
      <rPr>
        <b/>
        <sz val="10"/>
        <rFont val="Arial"/>
        <family val="2"/>
      </rPr>
      <t>Ventura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Oak River</t>
    </r>
    <r>
      <rPr>
        <sz val="10"/>
        <rFont val="Arial"/>
      </rPr>
      <t xml:space="preserve"> to </t>
    </r>
    <r>
      <rPr>
        <b/>
        <sz val="10"/>
        <rFont val="Arial"/>
        <family val="2"/>
      </rPr>
      <t xml:space="preserve">River Pointe </t>
    </r>
  </si>
  <si>
    <r>
      <t xml:space="preserve">Along </t>
    </r>
    <r>
      <rPr>
        <b/>
        <sz val="10"/>
        <rFont val="Arial"/>
        <family val="2"/>
      </rPr>
      <t>Italian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Villanova Junction</t>
    </r>
    <r>
      <rPr>
        <sz val="10"/>
        <rFont val="Arial"/>
      </rPr>
      <t xml:space="preserve"> to </t>
    </r>
    <r>
      <rPr>
        <b/>
        <sz val="10"/>
        <rFont val="Arial"/>
        <family val="2"/>
      </rPr>
      <t>Ventura River</t>
    </r>
  </si>
  <si>
    <r>
      <t xml:space="preserve">Along </t>
    </r>
    <r>
      <rPr>
        <b/>
        <sz val="10"/>
        <rFont val="Arial"/>
        <family val="2"/>
      </rPr>
      <t>Oak River</t>
    </r>
    <r>
      <rPr>
        <sz val="10"/>
        <rFont val="Arial"/>
      </rPr>
      <t xml:space="preserve">, from </t>
    </r>
    <r>
      <rPr>
        <b/>
        <sz val="10"/>
        <rFont val="Arial"/>
        <family val="2"/>
      </rPr>
      <t>Bethesda Junction</t>
    </r>
    <r>
      <rPr>
        <sz val="10"/>
        <rFont val="Arial"/>
      </rPr>
      <t xml:space="preserve"> to </t>
    </r>
    <r>
      <rPr>
        <b/>
        <sz val="10"/>
        <rFont val="Arial"/>
        <family val="2"/>
      </rPr>
      <t>Ventura River</t>
    </r>
  </si>
  <si>
    <t>Diverted Outlet Control Gate</t>
  </si>
  <si>
    <t>Diversion flow is a function of flow at the upstream junction - Rockville.</t>
  </si>
  <si>
    <t>Maximum Capacity</t>
  </si>
  <si>
    <t>This relationship is described by:</t>
  </si>
  <si>
    <t>Elevation</t>
  </si>
  <si>
    <t>Release</t>
  </si>
  <si>
    <t>Routing = Muskingum</t>
  </si>
  <si>
    <t>Return Ratio = 0.95</t>
  </si>
  <si>
    <t xml:space="preserve">Required Flow - Normal Years </t>
  </si>
  <si>
    <t>Monthly Energy Requiremets</t>
  </si>
  <si>
    <t xml:space="preserve">Month </t>
  </si>
  <si>
    <t>MWH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</si>
  <si>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</si>
  <si>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</si>
  <si>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</si>
  <si>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</si>
  <si>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</si>
  <si>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</si>
  <si>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</si>
  <si>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</si>
  <si>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</si>
  <si>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</si>
  <si>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</si>
  <si>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</si>
  <si>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Area (acres)</t>
  </si>
  <si>
    <t>VENT Rockville to Italian River</t>
  </si>
  <si>
    <t>31Dec</t>
  </si>
  <si>
    <t>Nutty Canal</t>
  </si>
  <si>
    <t>Rockville Flow</t>
  </si>
  <si>
    <t>Diversion Flow</t>
  </si>
  <si>
    <t>Loopy Diversion</t>
  </si>
  <si>
    <t>sub-reaches</t>
  </si>
  <si>
    <t>Controlled Outlet</t>
  </si>
  <si>
    <t xml:space="preserve"> (Penstock)</t>
  </si>
  <si>
    <t>feet</t>
  </si>
  <si>
    <t>cfs</t>
  </si>
  <si>
    <t>Controlled Spillway Capacity</t>
  </si>
  <si>
    <t>Penstock</t>
  </si>
  <si>
    <t>Power Generation Pattern</t>
  </si>
  <si>
    <t>Week Day</t>
  </si>
  <si>
    <t>Week End</t>
  </si>
  <si>
    <t>0000-0100</t>
  </si>
  <si>
    <t>0100-0200</t>
  </si>
  <si>
    <t>0200-0300</t>
  </si>
  <si>
    <t>0300-0400</t>
  </si>
  <si>
    <t>0400-0500</t>
  </si>
  <si>
    <r>
      <t>Power Plant</t>
    </r>
    <r>
      <rPr>
        <sz val="12"/>
        <rFont val="Times New Roman"/>
        <family val="1"/>
      </rPr>
      <t>:</t>
    </r>
  </si>
  <si>
    <t>0500-0600</t>
  </si>
  <si>
    <t>Installed capacity:</t>
  </si>
  <si>
    <t>megawatts</t>
  </si>
  <si>
    <t>0600-0700</t>
  </si>
  <si>
    <t>Overload Factor:</t>
  </si>
  <si>
    <t>0700-0800</t>
  </si>
  <si>
    <t>Efficiency:</t>
  </si>
  <si>
    <t>%, constant, based on constant tailwater elevation of 640.8 ft-msl</t>
  </si>
  <si>
    <t>0800-0900</t>
  </si>
  <si>
    <t>Station Use Flow:</t>
  </si>
  <si>
    <t>0900-1000</t>
  </si>
  <si>
    <t>Penstock Head Loss:</t>
  </si>
  <si>
    <t xml:space="preserve"> ft</t>
  </si>
  <si>
    <t>1000-1100</t>
  </si>
  <si>
    <t>Tailwater Elevation:</t>
  </si>
  <si>
    <t xml:space="preserve"> ft-msl</t>
  </si>
  <si>
    <t>1100-1200</t>
  </si>
  <si>
    <t>1200-1300</t>
  </si>
  <si>
    <t>1300-1400</t>
  </si>
  <si>
    <t>1400-1500</t>
  </si>
  <si>
    <t>1500-1600</t>
  </si>
  <si>
    <t>1600-1700</t>
  </si>
  <si>
    <t>1700-1800</t>
  </si>
  <si>
    <t>1800-1900</t>
  </si>
  <si>
    <t>1900-2000</t>
  </si>
  <si>
    <t>2000-2100</t>
  </si>
  <si>
    <t>2100-2200</t>
  </si>
  <si>
    <t>2200-2300</t>
  </si>
  <si>
    <t>2300-2400</t>
  </si>
  <si>
    <t>Junctions</t>
  </si>
  <si>
    <t>Junction Receiving Local Flow</t>
  </si>
  <si>
    <t>Name of Local Inflow</t>
  </si>
  <si>
    <t>Factor</t>
  </si>
  <si>
    <t>Crazy Mt. Inflow JCT</t>
  </si>
  <si>
    <t>Crazy Mt. Local Inflow</t>
  </si>
  <si>
    <t>Rockville</t>
  </si>
  <si>
    <t>Rockville Local Inflow</t>
  </si>
  <si>
    <t>Villanova</t>
  </si>
  <si>
    <t>Villanova Local Inflow</t>
  </si>
  <si>
    <t>Greenfield</t>
  </si>
  <si>
    <t>Greenfield Local Inflow</t>
  </si>
  <si>
    <t>Bethesda</t>
  </si>
  <si>
    <t>Bethesda Local Inflow</t>
  </si>
  <si>
    <t>River Pointe</t>
  </si>
  <si>
    <t>River Pointe Local Inflow</t>
  </si>
  <si>
    <t xml:space="preserve">           to have enough space to fit the data from below, or simply copy &amp; paste this data , which will expand the table as needed.</t>
  </si>
  <si>
    <t>Top of Dam</t>
  </si>
  <si>
    <t>Induced Surcharge Envelope Curve</t>
  </si>
  <si>
    <t>Reservoir Elevation (ft)</t>
  </si>
  <si>
    <t>Reservoir Release (cfs)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</si>
</sst>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u/>
      <sz val="10"/>
      <color indexed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49" fontId="0" fillId="0" borderId="0" xfId="0" applyNumberFormat="1"/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16" fontId="0" fillId="0" borderId="0" xfId="0" applyNumberFormat="1"/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6" fillId="0" borderId="0" xfId="0" applyFont="1"/>
    <xf numFmtId="49" fontId="1" fillId="0" borderId="5" xfId="0" applyNumberFormat="1" applyFont="1" applyBorder="1" applyAlignment="1">
      <alignment horizontal="center"/>
    </xf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164" fontId="0" fillId="0" borderId="0" xfId="0" applyNumberFormat="1"/>
    <xf numFmtId="16" fontId="1" fillId="0" borderId="5" xfId="0" applyNumberFormat="1" applyFont="1" applyBorder="1" applyAlignment="1">
      <alignment horizontal="center"/>
    </xf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0" fontId="3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1" fontId="7" fillId="0" borderId="0" xfId="0" applyNumberFormat="1" applyFont="1" applyAlignment="1">
      <alignment horizontal="center"/>
    </xf>
    <xf numFmtId="0" fontId="3" fillId="0" borderId="6" xfId="0" applyFont="1" applyBorder="1" applyAlignment="1"/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0" fontId="1" fillId="0" borderId="10" xfId="0" applyFont="1" applyBorder="1" applyAlignment="1"/>
    <xf numFmtId="0" fontId="3" fillId="0" borderId="11" xfId="0" applyFont="1" applyBorder="1" applyAlignment="1"/>
    <xf numFmtId="0" fontId="1" fillId="0" borderId="0" xfId="0" applyFont="1" applyBorder="1"/>
    <xf numFmtId="0" fontId="3" fillId="0" borderId="0" xfId="0" applyFont="1" applyBorder="1"/>
    <xf numFmtId="164" fontId="3" fillId="0" borderId="0" xfId="0" applyNumberFormat="1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0" borderId="0" xfId="0" applyFont="1" applyAlignment="1"/>
    <xf numFmtId="0" fontId="0" fillId="0" borderId="0" xfId="0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Crazy Mountain Reservoir Zones</a:t>
            </a:r>
          </a:p>
        </c:rich>
      </c:tx>
      <c:layout>
        <c:manualLayout>
          <c:xMode val="edge"/>
          <c:yMode val="edge"/>
          <c:x val="0.29169392287502527"/>
          <c:y val="3.2406499749329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82712159486541"/>
          <c:y val="0.17013381116144771"/>
          <c:w val="0.81329452222797349"/>
          <c:h val="0.54280787370557138"/>
        </c:manualLayout>
      </c:layout>
      <c:scatterChart>
        <c:scatterStyle val="lineMarker"/>
        <c:varyColors val="0"/>
        <c:ser>
          <c:idx val="0"/>
          <c:order val="0"/>
          <c:tx>
            <c:strRef>
              <c:f>'WS#2 Basic Guide Curve Oper Set'!$A$14</c:f>
              <c:strCache>
                <c:ptCount val="1"/>
                <c:pt idx="0">
                  <c:v>Conservation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'WS#2 Basic Guide Curve Oper Set'!$B$14:$B$25</c:f>
              <c:numCache>
                <c:formatCode>d\-mmm</c:formatCode>
                <c:ptCount val="12"/>
                <c:pt idx="0">
                  <c:v>1</c:v>
                </c:pt>
                <c:pt idx="1">
                  <c:v>46</c:v>
                </c:pt>
                <c:pt idx="2">
                  <c:v>80</c:v>
                </c:pt>
                <c:pt idx="3">
                  <c:v>122</c:v>
                </c:pt>
                <c:pt idx="4">
                  <c:v>141</c:v>
                </c:pt>
                <c:pt idx="5">
                  <c:v>259</c:v>
                </c:pt>
                <c:pt idx="6">
                  <c:v>275</c:v>
                </c:pt>
                <c:pt idx="7">
                  <c:v>295</c:v>
                </c:pt>
                <c:pt idx="8">
                  <c:v>320</c:v>
                </c:pt>
                <c:pt idx="9">
                  <c:v>336</c:v>
                </c:pt>
                <c:pt idx="10">
                  <c:v>350</c:v>
                </c:pt>
                <c:pt idx="11">
                  <c:v>366</c:v>
                </c:pt>
              </c:numCache>
            </c:numRef>
          </c:xVal>
          <c:yVal>
            <c:numRef>
              <c:f>'WS#2 Basic Guide Curve Oper Set'!$D$14:$D$25</c:f>
              <c:numCache>
                <c:formatCode>General</c:formatCode>
                <c:ptCount val="12"/>
                <c:pt idx="0">
                  <c:v>683</c:v>
                </c:pt>
                <c:pt idx="1">
                  <c:v>683</c:v>
                </c:pt>
                <c:pt idx="2">
                  <c:v>679</c:v>
                </c:pt>
                <c:pt idx="3">
                  <c:v>679</c:v>
                </c:pt>
                <c:pt idx="4">
                  <c:v>683</c:v>
                </c:pt>
                <c:pt idx="5">
                  <c:v>683</c:v>
                </c:pt>
                <c:pt idx="6">
                  <c:v>684</c:v>
                </c:pt>
                <c:pt idx="7">
                  <c:v>685</c:v>
                </c:pt>
                <c:pt idx="8">
                  <c:v>686</c:v>
                </c:pt>
                <c:pt idx="9">
                  <c:v>686</c:v>
                </c:pt>
                <c:pt idx="10">
                  <c:v>683</c:v>
                </c:pt>
                <c:pt idx="11">
                  <c:v>683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'WS#2 Basic Guide Curve Oper Set'!$A$8</c:f>
              <c:strCache>
                <c:ptCount val="1"/>
                <c:pt idx="0">
                  <c:v>Major Flood Control</c:v>
                </c:pt>
              </c:strCache>
            </c:strRef>
          </c:tx>
          <c:spPr>
            <a:ln w="38100">
              <a:solidFill>
                <a:srgbClr val="FF00FF"/>
              </a:solidFill>
              <a:prstDash val="lgDashDotDot"/>
            </a:ln>
          </c:spPr>
          <c:marker>
            <c:symbol val="none"/>
          </c:marker>
          <c:xVal>
            <c:numRef>
              <c:f>'WS#2 Basic Guide Curve Oper Set'!$B$8:$B$9</c:f>
              <c:numCache>
                <c:formatCode>d\-mmm</c:formatCode>
                <c:ptCount val="2"/>
                <c:pt idx="0">
                  <c:v>1</c:v>
                </c:pt>
                <c:pt idx="1">
                  <c:v>366</c:v>
                </c:pt>
              </c:numCache>
            </c:numRef>
          </c:xVal>
          <c:yVal>
            <c:numRef>
              <c:f>'WS#2 Basic Guide Curve Oper Set'!$D$8:$D$9</c:f>
              <c:numCache>
                <c:formatCode>General</c:formatCode>
                <c:ptCount val="2"/>
                <c:pt idx="0">
                  <c:v>712</c:v>
                </c:pt>
                <c:pt idx="1">
                  <c:v>712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'WS#2 Basic Guide Curve Oper Set'!$A$11</c:f>
              <c:strCache>
                <c:ptCount val="1"/>
                <c:pt idx="0">
                  <c:v>Normal Flood Control</c:v>
                </c:pt>
              </c:strCache>
            </c:strRef>
          </c:tx>
          <c:spPr>
            <a:ln w="38100">
              <a:solidFill>
                <a:srgbClr val="993300"/>
              </a:solidFill>
              <a:prstDash val="sysDash"/>
            </a:ln>
          </c:spPr>
          <c:marker>
            <c:symbol val="none"/>
          </c:marker>
          <c:xVal>
            <c:numRef>
              <c:f>'WS#2 Basic Guide Curve Oper Set'!$B$11:$B$12</c:f>
              <c:numCache>
                <c:formatCode>d\-mmm</c:formatCode>
                <c:ptCount val="2"/>
                <c:pt idx="0">
                  <c:v>1</c:v>
                </c:pt>
                <c:pt idx="1">
                  <c:v>366</c:v>
                </c:pt>
              </c:numCache>
            </c:numRef>
          </c:xVal>
          <c:yVal>
            <c:numRef>
              <c:f>'WS#2 Basic Guide Curve Oper Set'!$D$11:$D$12</c:f>
              <c:numCache>
                <c:formatCode>General</c:formatCode>
                <c:ptCount val="2"/>
                <c:pt idx="0">
                  <c:v>707</c:v>
                </c:pt>
                <c:pt idx="1">
                  <c:v>707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'WS#2 Basic Guide Curve Oper Set'!$A$27</c:f>
              <c:strCache>
                <c:ptCount val="1"/>
                <c:pt idx="0">
                  <c:v>Drought Contingency</c:v>
                </c:pt>
              </c:strCache>
            </c:strRef>
          </c:tx>
          <c:spPr>
            <a:ln w="38100">
              <a:solidFill>
                <a:srgbClr val="99CCFF"/>
              </a:solidFill>
              <a:prstDash val="lgDashDot"/>
            </a:ln>
          </c:spPr>
          <c:marker>
            <c:symbol val="none"/>
          </c:marker>
          <c:xVal>
            <c:numRef>
              <c:f>'WS#2 Basic Guide Curve Oper Set'!$B$27:$B$28</c:f>
              <c:numCache>
                <c:formatCode>d\-mmm</c:formatCode>
                <c:ptCount val="2"/>
                <c:pt idx="0">
                  <c:v>1</c:v>
                </c:pt>
                <c:pt idx="1">
                  <c:v>366</c:v>
                </c:pt>
              </c:numCache>
            </c:numRef>
          </c:xVal>
          <c:yVal>
            <c:numRef>
              <c:f>'WS#2 Basic Guide Curve Oper Set'!$D$27:$D$28</c:f>
              <c:numCache>
                <c:formatCode>General</c:formatCode>
                <c:ptCount val="2"/>
                <c:pt idx="0">
                  <c:v>677</c:v>
                </c:pt>
                <c:pt idx="1">
                  <c:v>677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'WS#2 Basic Guide Curve Oper Set'!$A$30</c:f>
              <c:strCache>
                <c:ptCount val="1"/>
                <c:pt idx="0">
                  <c:v>Inactive</c:v>
                </c:pt>
              </c:strCache>
            </c:strRef>
          </c:tx>
          <c:spPr>
            <a:ln w="38100">
              <a:solidFill>
                <a:srgbClr val="339966"/>
              </a:solidFill>
              <a:prstDash val="lgDashDotDot"/>
            </a:ln>
          </c:spPr>
          <c:marker>
            <c:symbol val="none"/>
          </c:marker>
          <c:xVal>
            <c:numRef>
              <c:f>'WS#2 Basic Guide Curve Oper Set'!$B$30:$B$31</c:f>
              <c:numCache>
                <c:formatCode>d\-mmm</c:formatCode>
                <c:ptCount val="2"/>
                <c:pt idx="0">
                  <c:v>1</c:v>
                </c:pt>
                <c:pt idx="1">
                  <c:v>366</c:v>
                </c:pt>
              </c:numCache>
            </c:numRef>
          </c:xVal>
          <c:yVal>
            <c:numRef>
              <c:f>'WS#2 Basic Guide Curve Oper Set'!$D$30:$D$31</c:f>
              <c:numCache>
                <c:formatCode>General</c:formatCode>
                <c:ptCount val="2"/>
                <c:pt idx="0">
                  <c:v>646</c:v>
                </c:pt>
                <c:pt idx="1">
                  <c:v>646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84232"/>
        <c:axId val="612586584"/>
      </c:scatterChart>
      <c:valAx>
        <c:axId val="612584232"/>
        <c:scaling>
          <c:orientation val="minMax"/>
          <c:max val="365"/>
          <c:min val="0"/>
        </c:scaling>
        <c:delete val="0"/>
        <c:axPos val="b"/>
        <c:numFmt formatCode="d\-mmm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12586584"/>
        <c:crosses val="autoZero"/>
        <c:crossBetween val="midCat"/>
        <c:majorUnit val="61"/>
      </c:valAx>
      <c:valAx>
        <c:axId val="6125865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Elevation</a:t>
                </a:r>
              </a:p>
            </c:rich>
          </c:tx>
          <c:layout>
            <c:manualLayout>
              <c:xMode val="edge"/>
              <c:yMode val="edge"/>
              <c:x val="1.4369112207946184E-2"/>
              <c:y val="0.36457247338464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125842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4659123419719836"/>
          <c:y val="0.79856816774307693"/>
          <c:w val="0.72795838327083096"/>
          <c:h val="0.127594915804063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6</xdr:row>
      <xdr:rowOff>9525</xdr:rowOff>
    </xdr:from>
    <xdr:to>
      <xdr:col>13</xdr:col>
      <xdr:colOff>533400</xdr:colOff>
      <xdr:row>32</xdr:row>
      <xdr:rowOff>38100</xdr:rowOff>
    </xdr:to>
    <xdr:graphicFrame macro="">
      <xdr:nvGraphicFramePr>
        <xdr:cNvPr id="205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9"/>
  <sheetViews>
    <sheetView zoomScale="140" zoomScaleNormal="140" workbookViewId="0">
      <selection activeCell="E22" sqref="E22"/>
    </sheetView>
  </sheetViews>
  <sheetFormatPr defaultRowHeight="12.75" x14ac:dyDescent="0.2"/>
  <cols>
    <col min="1" max="1" width="69.5703125" bestFit="1" customWidth="1"/>
    <col min="2" max="2" width="32" bestFit="1" customWidth="1"/>
    <col min="5" max="5" width="18.85546875" bestFit="1" customWidth="1"/>
  </cols>
  <sheetData>
    <row r="1" spans="1:5" ht="15.75" x14ac:dyDescent="0.25">
      <c r="A1" s="3" t="s">
        <v>22</v>
      </c>
    </row>
    <row r="2" spans="1:5" ht="15.75" x14ac:dyDescent="0.25">
      <c r="A2" s="3" t="s">
        <v>20</v>
      </c>
    </row>
    <row r="5" spans="1:5" x14ac:dyDescent="0.2">
      <c r="B5" t="s">
        <v>26</v>
      </c>
    </row>
    <row r="6" spans="1:5" x14ac:dyDescent="0.2">
      <c r="B6" t="s">
        <v>26</v>
      </c>
    </row>
    <row r="7" spans="1:5" x14ac:dyDescent="0.2">
      <c r="A7" s="1"/>
      <c r="B7" s="1"/>
      <c r="C7" s="53" t="s">
        <v>33</v>
      </c>
      <c r="D7" s="54"/>
      <c r="E7" s="55"/>
    </row>
    <row r="8" spans="1:5" x14ac:dyDescent="0.2">
      <c r="A8" s="11" t="s">
        <v>39</v>
      </c>
      <c r="B8" s="11" t="s">
        <v>38</v>
      </c>
      <c r="C8" s="16" t="s">
        <v>34</v>
      </c>
      <c r="D8" s="16" t="s">
        <v>35</v>
      </c>
      <c r="E8" s="16" t="s">
        <v>36</v>
      </c>
    </row>
    <row r="9" spans="1:5" x14ac:dyDescent="0.2">
      <c r="A9" s="7"/>
      <c r="B9" s="7"/>
      <c r="C9" s="7" t="s">
        <v>26</v>
      </c>
      <c r="D9" s="7"/>
      <c r="E9" s="7"/>
    </row>
    <row r="10" spans="1:5" x14ac:dyDescent="0.2">
      <c r="A10" s="7" t="s">
        <v>48</v>
      </c>
      <c r="B10" s="7" t="s">
        <v>29</v>
      </c>
      <c r="C10" s="14">
        <v>4</v>
      </c>
      <c r="D10" s="14">
        <v>0.1</v>
      </c>
      <c r="E10" s="14">
        <v>4</v>
      </c>
    </row>
    <row r="11" spans="1:5" x14ac:dyDescent="0.2">
      <c r="A11" s="8" t="s">
        <v>49</v>
      </c>
      <c r="B11" s="8" t="s">
        <v>80</v>
      </c>
      <c r="C11" s="10">
        <v>8</v>
      </c>
      <c r="D11" s="10">
        <v>0.1</v>
      </c>
      <c r="E11" s="10">
        <v>8</v>
      </c>
    </row>
    <row r="12" spans="1:5" x14ac:dyDescent="0.2">
      <c r="A12" s="8" t="s">
        <v>50</v>
      </c>
      <c r="B12" s="8" t="s">
        <v>31</v>
      </c>
      <c r="C12" s="10">
        <v>4</v>
      </c>
      <c r="D12" s="10">
        <v>0.1</v>
      </c>
      <c r="E12" s="10">
        <v>4</v>
      </c>
    </row>
    <row r="13" spans="1:5" x14ac:dyDescent="0.2">
      <c r="A13" s="8" t="s">
        <v>51</v>
      </c>
      <c r="B13" s="8" t="s">
        <v>30</v>
      </c>
      <c r="C13" s="10">
        <v>8</v>
      </c>
      <c r="D13" s="10">
        <v>0.1</v>
      </c>
      <c r="E13" s="10">
        <v>8</v>
      </c>
    </row>
    <row r="14" spans="1:5" x14ac:dyDescent="0.2">
      <c r="A14" s="9" t="s">
        <v>52</v>
      </c>
      <c r="B14" s="9" t="s">
        <v>32</v>
      </c>
      <c r="C14" s="15">
        <v>1</v>
      </c>
      <c r="D14" s="15">
        <v>0.1</v>
      </c>
      <c r="E14" s="15">
        <v>1</v>
      </c>
    </row>
    <row r="15" spans="1:5" x14ac:dyDescent="0.2">
      <c r="A15" s="8"/>
      <c r="B15" s="8"/>
      <c r="C15" s="10"/>
      <c r="D15" s="10"/>
      <c r="E15" s="10"/>
    </row>
    <row r="16" spans="1:5" x14ac:dyDescent="0.2">
      <c r="A16" s="12" t="s">
        <v>53</v>
      </c>
      <c r="B16" s="12" t="s">
        <v>27</v>
      </c>
      <c r="C16" s="13">
        <v>8</v>
      </c>
      <c r="D16" s="13">
        <v>0.1</v>
      </c>
      <c r="E16" s="13">
        <v>8</v>
      </c>
    </row>
    <row r="17" spans="1:5" x14ac:dyDescent="0.2">
      <c r="A17" s="8"/>
      <c r="B17" s="8"/>
      <c r="C17" s="10"/>
      <c r="D17" s="10"/>
      <c r="E17" s="10"/>
    </row>
    <row r="18" spans="1:5" x14ac:dyDescent="0.2">
      <c r="A18" s="12" t="s">
        <v>54</v>
      </c>
      <c r="B18" s="12" t="s">
        <v>28</v>
      </c>
      <c r="C18" s="13">
        <v>8</v>
      </c>
      <c r="D18" s="13">
        <v>0.1</v>
      </c>
      <c r="E18" s="13">
        <v>8</v>
      </c>
    </row>
    <row r="19" spans="1:5" x14ac:dyDescent="0.2">
      <c r="A19" s="9"/>
      <c r="B19" s="9"/>
      <c r="C19" s="9"/>
      <c r="D19" s="9"/>
      <c r="E19" s="9"/>
    </row>
  </sheetData>
  <mergeCells count="1">
    <mergeCell ref="C7:E7"/>
  </mergeCells>
  <phoneticPr fontId="0" type="noConversion"/>
  <pageMargins left="0.75" right="0.75" top="1" bottom="1" header="0.5" footer="0.5"/>
  <pageSetup scale="80" orientation="landscape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="166" zoomScaleNormal="166" workbookViewId="0">
      <selection sqref="A1:C11"/>
    </sheetView>
  </sheetViews>
  <sheetFormatPr defaultRowHeight="12.75" x14ac:dyDescent="0.2"/>
  <cols>
    <col min="1" max="1" width="29.42578125" bestFit="1" customWidth="1"/>
    <col min="2" max="2" width="20.5703125" bestFit="1" customWidth="1"/>
  </cols>
  <sheetData>
    <row r="1" spans="1:3" ht="15.75" x14ac:dyDescent="0.25">
      <c r="A1" s="3" t="s">
        <v>22</v>
      </c>
    </row>
    <row r="2" spans="1:3" ht="15.75" x14ac:dyDescent="0.25">
      <c r="A2" s="3" t="s">
        <v>131</v>
      </c>
    </row>
    <row r="5" spans="1:3" x14ac:dyDescent="0.2">
      <c r="A5" s="1" t="s">
        <v>132</v>
      </c>
      <c r="B5" s="1" t="s">
        <v>133</v>
      </c>
      <c r="C5" s="1" t="s">
        <v>134</v>
      </c>
    </row>
    <row r="6" spans="1:3" x14ac:dyDescent="0.2">
      <c r="A6" t="s">
        <v>135</v>
      </c>
      <c r="B6" t="s">
        <v>136</v>
      </c>
      <c r="C6" s="32">
        <v>1</v>
      </c>
    </row>
    <row r="7" spans="1:3" x14ac:dyDescent="0.2">
      <c r="A7" t="s">
        <v>137</v>
      </c>
      <c r="B7" t="s">
        <v>138</v>
      </c>
      <c r="C7" s="32">
        <v>1</v>
      </c>
    </row>
    <row r="8" spans="1:3" x14ac:dyDescent="0.2">
      <c r="A8" t="s">
        <v>139</v>
      </c>
      <c r="B8" t="s">
        <v>140</v>
      </c>
      <c r="C8" s="32">
        <v>1</v>
      </c>
    </row>
    <row r="9" spans="1:3" x14ac:dyDescent="0.2">
      <c r="A9" t="s">
        <v>141</v>
      </c>
      <c r="B9" t="s">
        <v>142</v>
      </c>
      <c r="C9" s="32">
        <v>1</v>
      </c>
    </row>
    <row r="10" spans="1:3" x14ac:dyDescent="0.2">
      <c r="A10" t="s">
        <v>143</v>
      </c>
      <c r="B10" t="s">
        <v>144</v>
      </c>
      <c r="C10" s="32">
        <v>1</v>
      </c>
    </row>
    <row r="11" spans="1:3" x14ac:dyDescent="0.2">
      <c r="A11" t="s">
        <v>145</v>
      </c>
      <c r="B11" t="s">
        <v>146</v>
      </c>
      <c r="C11" s="32">
        <v>1</v>
      </c>
    </row>
  </sheetData>
  <phoneticPr fontId="0" type="noConversion"/>
  <pageMargins left="0.75" right="0.75" top="1" bottom="1" header="0.5" footer="0.5"/>
  <pageSetup orientation="portrait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79"/>
  <sheetViews>
    <sheetView zoomScale="115" zoomScaleNormal="115" workbookViewId="0">
      <selection activeCell="E33" sqref="E33:F39"/>
    </sheetView>
  </sheetViews>
  <sheetFormatPr defaultRowHeight="15" x14ac:dyDescent="0.2"/>
  <cols>
    <col min="1" max="2" width="16.7109375" style="25" customWidth="1"/>
    <col min="3" max="3" width="15.42578125" style="25" customWidth="1"/>
    <col min="4" max="4" width="8.42578125" style="25" customWidth="1"/>
    <col min="5" max="5" width="17.7109375" style="25" customWidth="1"/>
    <col min="6" max="6" width="12.140625" style="25" bestFit="1" customWidth="1"/>
    <col min="7" max="16384" width="9.140625" style="25"/>
  </cols>
  <sheetData>
    <row r="1" spans="1:6" ht="15.75" x14ac:dyDescent="0.25">
      <c r="A1" s="56" t="s">
        <v>22</v>
      </c>
      <c r="B1" s="57"/>
    </row>
    <row r="2" spans="1:6" ht="15.75" x14ac:dyDescent="0.25">
      <c r="A2" s="56" t="s">
        <v>23</v>
      </c>
      <c r="B2" s="57"/>
    </row>
    <row r="3" spans="1:6" ht="15.75" x14ac:dyDescent="0.25">
      <c r="A3" s="3" t="s">
        <v>40</v>
      </c>
    </row>
    <row r="4" spans="1:6" x14ac:dyDescent="0.2">
      <c r="A4" s="1"/>
      <c r="B4" s="28"/>
      <c r="C4" s="28"/>
      <c r="D4" s="28"/>
      <c r="E4" s="28"/>
    </row>
    <row r="5" spans="1:6" x14ac:dyDescent="0.2">
      <c r="A5" s="17" t="s">
        <v>42</v>
      </c>
      <c r="B5" s="28"/>
      <c r="C5" s="28"/>
      <c r="D5" s="28"/>
      <c r="E5" s="28"/>
    </row>
    <row r="6" spans="1:6" x14ac:dyDescent="0.2">
      <c r="A6" s="18" t="s">
        <v>147</v>
      </c>
      <c r="B6" s="28"/>
      <c r="C6" s="28"/>
      <c r="D6" s="28"/>
      <c r="E6" s="28"/>
    </row>
    <row r="7" spans="1:6" ht="15.75" thickBot="1" x14ac:dyDescent="0.25">
      <c r="A7" s="28"/>
      <c r="B7" s="28"/>
      <c r="C7" s="28"/>
      <c r="D7" s="28"/>
      <c r="E7" s="28"/>
    </row>
    <row r="8" spans="1:6" x14ac:dyDescent="0.2">
      <c r="A8" s="1" t="s">
        <v>24</v>
      </c>
      <c r="B8" s="28"/>
      <c r="C8" s="28"/>
      <c r="E8" s="48" t="s">
        <v>25</v>
      </c>
      <c r="F8" s="49"/>
    </row>
    <row r="9" spans="1:6" x14ac:dyDescent="0.2">
      <c r="A9" s="28"/>
      <c r="B9" s="28"/>
      <c r="C9" s="28"/>
      <c r="E9" s="44" t="s">
        <v>5</v>
      </c>
      <c r="F9" s="45"/>
    </row>
    <row r="10" spans="1:6" ht="15.75" thickBot="1" x14ac:dyDescent="0.25">
      <c r="A10" s="24" t="s">
        <v>1</v>
      </c>
      <c r="B10" s="24" t="s">
        <v>7</v>
      </c>
      <c r="C10" s="24" t="s">
        <v>79</v>
      </c>
      <c r="E10" s="46" t="s">
        <v>6</v>
      </c>
      <c r="F10" s="47"/>
    </row>
    <row r="11" spans="1:6" x14ac:dyDescent="0.2">
      <c r="A11" s="28">
        <v>646</v>
      </c>
      <c r="B11" s="28">
        <v>0</v>
      </c>
      <c r="C11" s="31">
        <v>0</v>
      </c>
      <c r="D11" s="28"/>
      <c r="E11" s="28"/>
    </row>
    <row r="12" spans="1:6" x14ac:dyDescent="0.2">
      <c r="A12" s="28">
        <v>677</v>
      </c>
      <c r="B12" s="28">
        <v>11798</v>
      </c>
      <c r="C12" s="31">
        <v>1852</v>
      </c>
      <c r="D12" s="28"/>
      <c r="E12" s="28"/>
    </row>
    <row r="13" spans="1:6" x14ac:dyDescent="0.2">
      <c r="A13" s="28">
        <v>679</v>
      </c>
      <c r="B13" s="28">
        <v>15746</v>
      </c>
      <c r="C13" s="31">
        <v>2384</v>
      </c>
      <c r="D13" s="28"/>
      <c r="E13" s="28"/>
    </row>
    <row r="14" spans="1:6" x14ac:dyDescent="0.2">
      <c r="A14" s="28">
        <v>680</v>
      </c>
      <c r="B14" s="28">
        <v>17720</v>
      </c>
      <c r="C14" s="31">
        <v>2650</v>
      </c>
      <c r="D14" s="28"/>
      <c r="E14" s="28"/>
    </row>
    <row r="15" spans="1:6" x14ac:dyDescent="0.2">
      <c r="A15" s="28">
        <v>683</v>
      </c>
      <c r="B15" s="28">
        <v>28070</v>
      </c>
      <c r="C15" s="31">
        <v>4050</v>
      </c>
      <c r="D15" s="28"/>
      <c r="E15" s="28"/>
    </row>
    <row r="16" spans="1:6" x14ac:dyDescent="0.2">
      <c r="A16" s="28">
        <v>685</v>
      </c>
      <c r="B16" s="28">
        <v>37300</v>
      </c>
      <c r="C16" s="31">
        <v>4900</v>
      </c>
      <c r="D16" s="28"/>
      <c r="E16" s="28"/>
    </row>
    <row r="17" spans="1:6" x14ac:dyDescent="0.2">
      <c r="A17" s="28">
        <v>686</v>
      </c>
      <c r="B17" s="28">
        <v>42560</v>
      </c>
      <c r="C17" s="31">
        <v>5370</v>
      </c>
      <c r="D17" s="28"/>
      <c r="E17" s="28"/>
    </row>
    <row r="18" spans="1:6" x14ac:dyDescent="0.2">
      <c r="A18" s="28">
        <v>690</v>
      </c>
      <c r="B18" s="28">
        <v>77030</v>
      </c>
      <c r="C18" s="31">
        <v>8060</v>
      </c>
      <c r="D18" s="28"/>
      <c r="E18" s="28"/>
    </row>
    <row r="19" spans="1:6" x14ac:dyDescent="0.2">
      <c r="A19" s="28">
        <v>695</v>
      </c>
      <c r="B19" s="28">
        <v>118800</v>
      </c>
      <c r="C19" s="31">
        <v>11290</v>
      </c>
      <c r="D19" s="28"/>
      <c r="E19" s="28"/>
    </row>
    <row r="20" spans="1:6" x14ac:dyDescent="0.2">
      <c r="A20" s="28">
        <v>700</v>
      </c>
      <c r="B20" s="28">
        <v>183710</v>
      </c>
      <c r="C20" s="31">
        <v>14610</v>
      </c>
      <c r="D20" s="28"/>
      <c r="E20" s="28"/>
    </row>
    <row r="21" spans="1:6" x14ac:dyDescent="0.2">
      <c r="A21" s="28">
        <v>705</v>
      </c>
      <c r="B21" s="28">
        <v>266790</v>
      </c>
      <c r="C21" s="31">
        <v>18790</v>
      </c>
      <c r="D21" s="28"/>
      <c r="E21" s="28"/>
    </row>
    <row r="22" spans="1:6" x14ac:dyDescent="0.2">
      <c r="A22" s="28">
        <v>707</v>
      </c>
      <c r="B22" s="28">
        <v>309146</v>
      </c>
      <c r="C22" s="31">
        <v>20582</v>
      </c>
      <c r="D22" s="28"/>
      <c r="E22" s="28"/>
    </row>
    <row r="23" spans="1:6" x14ac:dyDescent="0.2">
      <c r="A23" s="28">
        <v>712</v>
      </c>
      <c r="B23" s="28">
        <v>420960</v>
      </c>
      <c r="C23" s="31">
        <v>25040</v>
      </c>
      <c r="D23" s="28"/>
      <c r="E23" s="28"/>
    </row>
    <row r="24" spans="1:6" x14ac:dyDescent="0.2">
      <c r="A24" s="28">
        <v>715</v>
      </c>
      <c r="B24" s="28">
        <v>501670</v>
      </c>
      <c r="C24" s="31">
        <v>27920</v>
      </c>
      <c r="D24" s="28"/>
      <c r="E24" s="28"/>
    </row>
    <row r="25" spans="1:6" x14ac:dyDescent="0.2">
      <c r="A25" s="28">
        <v>720</v>
      </c>
      <c r="B25" s="28">
        <v>644470</v>
      </c>
      <c r="C25" s="31">
        <v>30200</v>
      </c>
      <c r="D25" s="28"/>
      <c r="E25" s="28"/>
    </row>
    <row r="26" spans="1:6" x14ac:dyDescent="0.2">
      <c r="A26" s="28"/>
      <c r="B26" s="28"/>
      <c r="C26" s="28"/>
      <c r="D26" s="28"/>
      <c r="E26" s="28"/>
    </row>
    <row r="27" spans="1:6" x14ac:dyDescent="0.2">
      <c r="A27" s="28"/>
      <c r="B27" s="28"/>
      <c r="C27" s="28"/>
      <c r="D27" s="28"/>
      <c r="E27" s="28"/>
    </row>
    <row r="28" spans="1:6" x14ac:dyDescent="0.2">
      <c r="C28" s="28"/>
    </row>
    <row r="29" spans="1:6" x14ac:dyDescent="0.2">
      <c r="C29" s="28"/>
      <c r="E29" s="50" t="s">
        <v>2</v>
      </c>
      <c r="F29" s="51"/>
    </row>
    <row r="30" spans="1:6" x14ac:dyDescent="0.2">
      <c r="A30" s="1" t="s">
        <v>87</v>
      </c>
      <c r="B30" s="1"/>
      <c r="C30" s="28"/>
      <c r="E30" s="51" t="s">
        <v>4</v>
      </c>
      <c r="F30" s="52">
        <v>500</v>
      </c>
    </row>
    <row r="31" spans="1:6" x14ac:dyDescent="0.2">
      <c r="A31" s="28" t="s">
        <v>0</v>
      </c>
      <c r="B31" s="29">
        <v>1</v>
      </c>
      <c r="C31" s="28"/>
      <c r="D31" s="28"/>
      <c r="E31" s="51" t="s">
        <v>41</v>
      </c>
      <c r="F31" s="52">
        <v>712</v>
      </c>
    </row>
    <row r="32" spans="1:6" x14ac:dyDescent="0.2">
      <c r="A32" s="24" t="s">
        <v>1</v>
      </c>
      <c r="B32" s="24" t="s">
        <v>3</v>
      </c>
      <c r="E32" s="24" t="s">
        <v>1</v>
      </c>
      <c r="F32" s="24" t="s">
        <v>3</v>
      </c>
    </row>
    <row r="33" spans="1:6" x14ac:dyDescent="0.2">
      <c r="A33" s="28">
        <v>646</v>
      </c>
      <c r="B33" s="28">
        <v>0</v>
      </c>
      <c r="E33" s="28">
        <v>712</v>
      </c>
      <c r="F33" s="28">
        <v>0</v>
      </c>
    </row>
    <row r="34" spans="1:6" x14ac:dyDescent="0.2">
      <c r="A34" s="28">
        <v>650</v>
      </c>
      <c r="B34" s="28">
        <v>400</v>
      </c>
      <c r="E34" s="28">
        <v>713</v>
      </c>
      <c r="F34" s="28">
        <v>1500</v>
      </c>
    </row>
    <row r="35" spans="1:6" x14ac:dyDescent="0.2">
      <c r="A35" s="28">
        <v>655</v>
      </c>
      <c r="B35" s="28">
        <v>1200</v>
      </c>
      <c r="E35" s="28">
        <v>714</v>
      </c>
      <c r="F35" s="28">
        <v>4500</v>
      </c>
    </row>
    <row r="36" spans="1:6" x14ac:dyDescent="0.2">
      <c r="A36" s="28">
        <v>660</v>
      </c>
      <c r="B36" s="28">
        <v>2700</v>
      </c>
      <c r="E36" s="28">
        <v>715</v>
      </c>
      <c r="F36" s="28">
        <v>8300</v>
      </c>
    </row>
    <row r="37" spans="1:6" x14ac:dyDescent="0.2">
      <c r="A37" s="28">
        <v>665</v>
      </c>
      <c r="B37" s="28">
        <v>4700</v>
      </c>
      <c r="E37" s="28">
        <v>716</v>
      </c>
      <c r="F37" s="28">
        <v>13100</v>
      </c>
    </row>
    <row r="38" spans="1:6" x14ac:dyDescent="0.2">
      <c r="A38" s="28">
        <v>670</v>
      </c>
      <c r="B38" s="28">
        <v>6900</v>
      </c>
      <c r="E38" s="28">
        <v>717</v>
      </c>
      <c r="F38" s="28">
        <v>18500</v>
      </c>
    </row>
    <row r="39" spans="1:6" x14ac:dyDescent="0.2">
      <c r="A39" s="28">
        <v>675</v>
      </c>
      <c r="B39" s="28">
        <v>8700</v>
      </c>
      <c r="E39" s="28">
        <v>718</v>
      </c>
      <c r="F39" s="28">
        <v>24700</v>
      </c>
    </row>
    <row r="40" spans="1:6" x14ac:dyDescent="0.2">
      <c r="A40" s="28">
        <v>680</v>
      </c>
      <c r="B40" s="28">
        <v>10800</v>
      </c>
      <c r="D40" s="28"/>
      <c r="E40" s="28"/>
    </row>
    <row r="41" spans="1:6" x14ac:dyDescent="0.2">
      <c r="A41" s="28">
        <v>683</v>
      </c>
      <c r="B41" s="28">
        <v>11800</v>
      </c>
      <c r="D41" s="28"/>
      <c r="E41" s="28"/>
    </row>
    <row r="42" spans="1:6" x14ac:dyDescent="0.2">
      <c r="A42" s="28">
        <v>686</v>
      </c>
      <c r="B42" s="28">
        <v>12800</v>
      </c>
      <c r="D42" s="28"/>
      <c r="E42" s="28"/>
    </row>
    <row r="43" spans="1:6" x14ac:dyDescent="0.2">
      <c r="A43" s="28">
        <v>690</v>
      </c>
      <c r="B43" s="28">
        <v>14200</v>
      </c>
      <c r="D43" s="28"/>
      <c r="E43" s="28"/>
    </row>
    <row r="44" spans="1:6" x14ac:dyDescent="0.2">
      <c r="A44" s="28">
        <v>695</v>
      </c>
      <c r="B44" s="28">
        <v>15700</v>
      </c>
      <c r="D44" s="28"/>
      <c r="E44" s="28"/>
    </row>
    <row r="45" spans="1:6" x14ac:dyDescent="0.2">
      <c r="A45" s="28">
        <v>700</v>
      </c>
      <c r="B45" s="28">
        <v>17000</v>
      </c>
      <c r="D45" s="28"/>
      <c r="E45" s="28"/>
    </row>
    <row r="46" spans="1:6" x14ac:dyDescent="0.2">
      <c r="A46" s="28">
        <v>705</v>
      </c>
      <c r="B46" s="28">
        <v>18500</v>
      </c>
      <c r="D46" s="28"/>
      <c r="E46" s="28"/>
    </row>
    <row r="47" spans="1:6" x14ac:dyDescent="0.2">
      <c r="A47" s="28">
        <v>710</v>
      </c>
      <c r="B47" s="28">
        <v>19600</v>
      </c>
      <c r="D47" s="28"/>
      <c r="E47" s="28"/>
    </row>
    <row r="48" spans="1:6" x14ac:dyDescent="0.2">
      <c r="A48" s="28">
        <v>712</v>
      </c>
      <c r="B48" s="28">
        <v>20000</v>
      </c>
      <c r="C48" s="28"/>
      <c r="D48" s="28"/>
      <c r="E48" s="28"/>
    </row>
    <row r="49" spans="1:5" x14ac:dyDescent="0.2">
      <c r="A49" s="28">
        <v>715</v>
      </c>
      <c r="B49" s="28">
        <v>20600</v>
      </c>
      <c r="C49" s="28"/>
      <c r="D49" s="28"/>
      <c r="E49" s="28"/>
    </row>
    <row r="50" spans="1:5" x14ac:dyDescent="0.2">
      <c r="A50" s="28">
        <v>720</v>
      </c>
      <c r="B50" s="28">
        <v>21500</v>
      </c>
      <c r="C50" s="28"/>
      <c r="D50" s="28"/>
      <c r="E50" s="28"/>
    </row>
    <row r="51" spans="1:5" x14ac:dyDescent="0.2">
      <c r="A51" s="28"/>
      <c r="B51" s="28"/>
      <c r="C51" s="28"/>
      <c r="D51" s="28"/>
      <c r="E51" s="28"/>
    </row>
    <row r="52" spans="1:5" x14ac:dyDescent="0.2">
      <c r="A52" s="28"/>
      <c r="B52" s="28"/>
      <c r="C52" s="28"/>
      <c r="D52" s="28"/>
      <c r="E52" s="28"/>
    </row>
    <row r="53" spans="1:5" x14ac:dyDescent="0.2">
      <c r="A53" s="28"/>
      <c r="B53" s="28"/>
      <c r="C53" s="28"/>
      <c r="D53" s="28"/>
      <c r="E53" s="28"/>
    </row>
    <row r="54" spans="1:5" x14ac:dyDescent="0.2">
      <c r="A54" s="28"/>
      <c r="B54" s="28"/>
      <c r="C54" s="28"/>
      <c r="D54" s="28"/>
      <c r="E54" s="28"/>
    </row>
    <row r="55" spans="1:5" x14ac:dyDescent="0.2">
      <c r="A55" s="28"/>
      <c r="B55" s="28"/>
      <c r="C55" s="28"/>
      <c r="D55" s="28"/>
      <c r="E55" s="28"/>
    </row>
    <row r="56" spans="1:5" x14ac:dyDescent="0.2">
      <c r="A56" s="28"/>
      <c r="B56" s="28"/>
      <c r="C56" s="28"/>
      <c r="D56" s="28"/>
      <c r="E56" s="28"/>
    </row>
    <row r="57" spans="1:5" x14ac:dyDescent="0.2">
      <c r="A57" s="28"/>
      <c r="B57" s="28"/>
      <c r="C57" s="28"/>
      <c r="D57" s="28"/>
      <c r="E57" s="28"/>
    </row>
    <row r="58" spans="1:5" x14ac:dyDescent="0.2">
      <c r="A58" s="28"/>
      <c r="B58" s="28"/>
      <c r="C58" s="28"/>
      <c r="D58" s="28"/>
      <c r="E58" s="28"/>
    </row>
    <row r="59" spans="1:5" x14ac:dyDescent="0.2">
      <c r="A59" s="28"/>
      <c r="B59" s="28"/>
      <c r="C59" s="28"/>
      <c r="D59" s="28"/>
      <c r="E59" s="28"/>
    </row>
    <row r="60" spans="1:5" x14ac:dyDescent="0.2">
      <c r="A60" s="28"/>
      <c r="B60" s="28"/>
      <c r="C60" s="28"/>
      <c r="D60" s="28"/>
      <c r="E60" s="28"/>
    </row>
    <row r="61" spans="1:5" x14ac:dyDescent="0.2">
      <c r="A61" s="28"/>
      <c r="B61" s="28"/>
      <c r="C61" s="28"/>
      <c r="D61" s="28"/>
      <c r="E61" s="28"/>
    </row>
    <row r="62" spans="1:5" x14ac:dyDescent="0.2">
      <c r="A62" s="28"/>
      <c r="B62" s="28"/>
      <c r="C62" s="28"/>
      <c r="D62" s="28"/>
      <c r="E62" s="28"/>
    </row>
    <row r="63" spans="1:5" x14ac:dyDescent="0.2">
      <c r="A63" s="28"/>
      <c r="B63" s="28"/>
      <c r="C63" s="28"/>
      <c r="D63" s="28"/>
      <c r="E63" s="28"/>
    </row>
    <row r="64" spans="1:5" x14ac:dyDescent="0.2">
      <c r="A64" s="28"/>
      <c r="B64" s="28"/>
      <c r="C64" s="28"/>
      <c r="D64" s="28"/>
      <c r="E64" s="28"/>
    </row>
    <row r="65" spans="1:5" x14ac:dyDescent="0.2">
      <c r="A65" s="28"/>
      <c r="B65" s="28"/>
      <c r="C65" s="28"/>
      <c r="D65" s="28"/>
      <c r="E65" s="28"/>
    </row>
    <row r="66" spans="1:5" x14ac:dyDescent="0.2">
      <c r="A66" s="28"/>
      <c r="B66" s="28"/>
      <c r="C66" s="28"/>
      <c r="D66" s="28"/>
      <c r="E66" s="28"/>
    </row>
    <row r="67" spans="1:5" x14ac:dyDescent="0.2">
      <c r="A67" s="28"/>
      <c r="B67" s="28"/>
      <c r="C67" s="28"/>
      <c r="D67" s="28"/>
      <c r="E67" s="28"/>
    </row>
    <row r="68" spans="1:5" x14ac:dyDescent="0.2">
      <c r="A68" s="28"/>
      <c r="B68" s="28"/>
      <c r="C68" s="28"/>
      <c r="D68" s="28"/>
      <c r="E68" s="28"/>
    </row>
    <row r="69" spans="1:5" x14ac:dyDescent="0.2">
      <c r="A69" s="28"/>
      <c r="B69" s="28"/>
      <c r="C69" s="28"/>
      <c r="D69" s="28"/>
      <c r="E69" s="28"/>
    </row>
    <row r="70" spans="1:5" x14ac:dyDescent="0.2">
      <c r="A70" s="28"/>
      <c r="B70" s="28"/>
      <c r="C70" s="28"/>
      <c r="D70" s="28"/>
      <c r="E70" s="28"/>
    </row>
    <row r="71" spans="1:5" x14ac:dyDescent="0.2">
      <c r="A71" s="28"/>
      <c r="B71" s="28"/>
      <c r="C71" s="28"/>
      <c r="D71" s="28"/>
      <c r="E71" s="28"/>
    </row>
    <row r="72" spans="1:5" x14ac:dyDescent="0.2">
      <c r="A72" s="28"/>
      <c r="B72" s="28"/>
      <c r="C72" s="28"/>
      <c r="D72" s="28"/>
      <c r="E72" s="28"/>
    </row>
    <row r="73" spans="1:5" x14ac:dyDescent="0.2">
      <c r="A73" s="28"/>
      <c r="B73" s="28"/>
      <c r="C73" s="28"/>
      <c r="D73" s="28"/>
      <c r="E73" s="28"/>
    </row>
    <row r="74" spans="1:5" x14ac:dyDescent="0.2">
      <c r="A74" s="28"/>
      <c r="B74" s="28"/>
      <c r="C74" s="28"/>
      <c r="D74" s="28"/>
      <c r="E74" s="28"/>
    </row>
    <row r="75" spans="1:5" x14ac:dyDescent="0.2">
      <c r="A75" s="28"/>
      <c r="B75" s="28"/>
      <c r="C75" s="28"/>
      <c r="D75" s="28"/>
      <c r="E75" s="28"/>
    </row>
    <row r="76" spans="1:5" x14ac:dyDescent="0.2">
      <c r="A76" s="28"/>
      <c r="B76" s="28"/>
      <c r="C76" s="28"/>
      <c r="D76" s="28"/>
      <c r="E76" s="28"/>
    </row>
    <row r="77" spans="1:5" x14ac:dyDescent="0.2">
      <c r="A77" s="28"/>
      <c r="B77" s="28"/>
      <c r="C77" s="28"/>
      <c r="D77" s="28"/>
      <c r="E77" s="28"/>
    </row>
    <row r="78" spans="1:5" x14ac:dyDescent="0.2">
      <c r="A78" s="28"/>
      <c r="B78" s="28"/>
      <c r="C78" s="28"/>
      <c r="D78" s="28"/>
      <c r="E78" s="28"/>
    </row>
    <row r="79" spans="1:5" x14ac:dyDescent="0.2">
      <c r="A79" s="28"/>
      <c r="B79" s="28"/>
      <c r="C79" s="28"/>
      <c r="D79" s="28"/>
      <c r="E79" s="28"/>
    </row>
  </sheetData>
  <mergeCells count="2">
    <mergeCell ref="A1:B1"/>
    <mergeCell ref="A2:B2"/>
  </mergeCells>
  <phoneticPr fontId="0" type="noConversion"/>
  <pageMargins left="0.5" right="0.5" top="0.5" bottom="0.5" header="0.5" footer="0.5"/>
  <pageSetup scale="70" orientation="landscape" r:id="rId1"/>
  <headerFooter alignWithMargins="0">
    <oddHeader>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72"/>
  <sheetViews>
    <sheetView topLeftCell="A4" zoomScaleNormal="100" workbookViewId="0">
      <selection activeCell="D6" sqref="D6"/>
    </sheetView>
  </sheetViews>
  <sheetFormatPr defaultRowHeight="12.75" x14ac:dyDescent="0.2"/>
  <cols>
    <col min="1" max="1" width="29.28515625" bestFit="1" customWidth="1"/>
    <col min="2" max="2" width="9.140625" style="22" customWidth="1"/>
    <col min="3" max="3" width="9.140625" style="4" customWidth="1"/>
    <col min="4" max="4" width="16.42578125" bestFit="1" customWidth="1"/>
  </cols>
  <sheetData>
    <row r="1" spans="1:4" ht="15.75" x14ac:dyDescent="0.25">
      <c r="A1" s="3" t="s">
        <v>22</v>
      </c>
    </row>
    <row r="2" spans="1:4" ht="15.75" x14ac:dyDescent="0.25">
      <c r="A2" s="3" t="s">
        <v>37</v>
      </c>
    </row>
    <row r="4" spans="1:4" x14ac:dyDescent="0.2">
      <c r="B4" s="33" t="s">
        <v>8</v>
      </c>
      <c r="C4" s="26" t="s">
        <v>8</v>
      </c>
      <c r="D4" s="24" t="s">
        <v>9</v>
      </c>
    </row>
    <row r="5" spans="1:4" x14ac:dyDescent="0.2">
      <c r="A5" s="6" t="s">
        <v>148</v>
      </c>
      <c r="B5" s="34">
        <v>1</v>
      </c>
      <c r="C5" s="20" t="s">
        <v>10</v>
      </c>
      <c r="D5" s="2">
        <v>743</v>
      </c>
    </row>
    <row r="6" spans="1:4" x14ac:dyDescent="0.2">
      <c r="A6" s="6"/>
      <c r="B6" s="34">
        <v>366</v>
      </c>
      <c r="C6" s="20" t="s">
        <v>81</v>
      </c>
      <c r="D6" s="2">
        <v>743</v>
      </c>
    </row>
    <row r="7" spans="1:4" x14ac:dyDescent="0.2">
      <c r="B7" s="34"/>
      <c r="C7" s="20"/>
      <c r="D7" s="2"/>
    </row>
    <row r="8" spans="1:4" x14ac:dyDescent="0.2">
      <c r="A8" s="6" t="s">
        <v>43</v>
      </c>
      <c r="B8" s="34">
        <v>1</v>
      </c>
      <c r="C8" s="20" t="s">
        <v>10</v>
      </c>
      <c r="D8" s="2">
        <v>712</v>
      </c>
    </row>
    <row r="9" spans="1:4" x14ac:dyDescent="0.2">
      <c r="A9" s="6"/>
      <c r="B9" s="34">
        <v>366</v>
      </c>
      <c r="C9" s="20" t="s">
        <v>81</v>
      </c>
      <c r="D9" s="2">
        <v>712</v>
      </c>
    </row>
    <row r="10" spans="1:4" x14ac:dyDescent="0.2">
      <c r="A10" s="6"/>
      <c r="B10" s="34"/>
      <c r="C10" s="20"/>
      <c r="D10" s="2"/>
    </row>
    <row r="11" spans="1:4" x14ac:dyDescent="0.2">
      <c r="A11" s="6" t="s">
        <v>44</v>
      </c>
      <c r="B11" s="34">
        <v>1</v>
      </c>
      <c r="C11" s="21" t="s">
        <v>10</v>
      </c>
      <c r="D11" s="19">
        <v>707</v>
      </c>
    </row>
    <row r="12" spans="1:4" x14ac:dyDescent="0.2">
      <c r="A12" s="6"/>
      <c r="B12" s="34">
        <v>366</v>
      </c>
      <c r="C12" s="20" t="s">
        <v>81</v>
      </c>
      <c r="D12" s="2">
        <v>707</v>
      </c>
    </row>
    <row r="13" spans="1:4" x14ac:dyDescent="0.2">
      <c r="A13" s="6"/>
      <c r="B13" s="34"/>
      <c r="C13" s="20"/>
      <c r="D13" s="2"/>
    </row>
    <row r="14" spans="1:4" x14ac:dyDescent="0.2">
      <c r="A14" s="6" t="s">
        <v>46</v>
      </c>
      <c r="B14" s="34">
        <v>1</v>
      </c>
      <c r="C14" s="20" t="s">
        <v>10</v>
      </c>
      <c r="D14" s="2">
        <v>683</v>
      </c>
    </row>
    <row r="15" spans="1:4" x14ac:dyDescent="0.2">
      <c r="A15" s="6"/>
      <c r="B15" s="34">
        <v>46</v>
      </c>
      <c r="C15" s="20" t="s">
        <v>11</v>
      </c>
      <c r="D15" s="2">
        <v>683</v>
      </c>
    </row>
    <row r="16" spans="1:4" x14ac:dyDescent="0.2">
      <c r="A16" s="6"/>
      <c r="B16" s="34">
        <v>80</v>
      </c>
      <c r="C16" s="20" t="s">
        <v>12</v>
      </c>
      <c r="D16" s="2">
        <v>679</v>
      </c>
    </row>
    <row r="17" spans="1:4" x14ac:dyDescent="0.2">
      <c r="A17" s="6"/>
      <c r="B17" s="34">
        <v>122</v>
      </c>
      <c r="C17" s="21" t="s">
        <v>21</v>
      </c>
      <c r="D17" s="2">
        <v>679</v>
      </c>
    </row>
    <row r="18" spans="1:4" x14ac:dyDescent="0.2">
      <c r="A18" s="6"/>
      <c r="B18" s="34">
        <v>141</v>
      </c>
      <c r="C18" s="20" t="s">
        <v>13</v>
      </c>
      <c r="D18" s="2">
        <v>683</v>
      </c>
    </row>
    <row r="19" spans="1:4" x14ac:dyDescent="0.2">
      <c r="A19" s="6"/>
      <c r="B19" s="34">
        <v>259</v>
      </c>
      <c r="C19" s="20" t="s">
        <v>14</v>
      </c>
      <c r="D19" s="2">
        <v>683</v>
      </c>
    </row>
    <row r="20" spans="1:4" x14ac:dyDescent="0.2">
      <c r="A20" s="6"/>
      <c r="B20" s="34">
        <v>275</v>
      </c>
      <c r="C20" s="20" t="s">
        <v>15</v>
      </c>
      <c r="D20" s="2">
        <v>684</v>
      </c>
    </row>
    <row r="21" spans="1:4" x14ac:dyDescent="0.2">
      <c r="A21" s="6"/>
      <c r="B21" s="34">
        <v>295</v>
      </c>
      <c r="C21" s="20" t="s">
        <v>16</v>
      </c>
      <c r="D21" s="2">
        <v>685</v>
      </c>
    </row>
    <row r="22" spans="1:4" x14ac:dyDescent="0.2">
      <c r="A22" s="6"/>
      <c r="B22" s="34">
        <v>320</v>
      </c>
      <c r="C22" s="20" t="s">
        <v>17</v>
      </c>
      <c r="D22" s="2">
        <v>686</v>
      </c>
    </row>
    <row r="23" spans="1:4" x14ac:dyDescent="0.2">
      <c r="A23" s="6"/>
      <c r="B23" s="34">
        <v>336</v>
      </c>
      <c r="C23" s="20" t="s">
        <v>18</v>
      </c>
      <c r="D23" s="2">
        <v>686</v>
      </c>
    </row>
    <row r="24" spans="1:4" x14ac:dyDescent="0.2">
      <c r="A24" s="6"/>
      <c r="B24" s="34">
        <v>350</v>
      </c>
      <c r="C24" s="20" t="s">
        <v>19</v>
      </c>
      <c r="D24" s="2">
        <v>683</v>
      </c>
    </row>
    <row r="25" spans="1:4" x14ac:dyDescent="0.2">
      <c r="A25" s="6"/>
      <c r="B25" s="34">
        <v>366</v>
      </c>
      <c r="C25" s="20" t="s">
        <v>81</v>
      </c>
      <c r="D25" s="2">
        <v>683</v>
      </c>
    </row>
    <row r="26" spans="1:4" x14ac:dyDescent="0.2">
      <c r="A26" s="6"/>
      <c r="B26" s="34"/>
      <c r="C26" s="20"/>
      <c r="D26" s="2"/>
    </row>
    <row r="27" spans="1:4" x14ac:dyDescent="0.2">
      <c r="A27" s="6" t="s">
        <v>45</v>
      </c>
      <c r="B27" s="34">
        <v>1</v>
      </c>
      <c r="C27" s="21" t="s">
        <v>10</v>
      </c>
      <c r="D27" s="19">
        <v>677</v>
      </c>
    </row>
    <row r="28" spans="1:4" x14ac:dyDescent="0.2">
      <c r="A28" s="6"/>
      <c r="B28" s="34">
        <v>366</v>
      </c>
      <c r="C28" s="20" t="s">
        <v>81</v>
      </c>
      <c r="D28" s="2">
        <v>677</v>
      </c>
    </row>
    <row r="29" spans="1:4" x14ac:dyDescent="0.2">
      <c r="A29" s="6"/>
      <c r="B29" s="34"/>
      <c r="C29" s="20"/>
      <c r="D29" s="2"/>
    </row>
    <row r="30" spans="1:4" x14ac:dyDescent="0.2">
      <c r="A30" s="6" t="s">
        <v>47</v>
      </c>
      <c r="B30" s="34">
        <v>1</v>
      </c>
      <c r="C30" s="20" t="s">
        <v>10</v>
      </c>
      <c r="D30" s="2">
        <v>646</v>
      </c>
    </row>
    <row r="31" spans="1:4" x14ac:dyDescent="0.2">
      <c r="A31" s="6"/>
      <c r="B31" s="34">
        <v>366</v>
      </c>
      <c r="C31" s="20" t="s">
        <v>81</v>
      </c>
      <c r="D31" s="2">
        <v>646</v>
      </c>
    </row>
    <row r="72" spans="1:1" x14ac:dyDescent="0.2">
      <c r="A72" s="5"/>
    </row>
  </sheetData>
  <phoneticPr fontId="0" type="noConversion"/>
  <pageMargins left="0.5" right="0.5" top="0.5" bottom="0.5" header="0.5" footer="0.5"/>
  <pageSetup scale="75" orientation="landscape" r:id="rId1"/>
  <headerFooter alignWithMargins="0">
    <oddHeader>&amp;A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40"/>
  <sheetViews>
    <sheetView zoomScaleNormal="100" workbookViewId="0">
      <selection sqref="A1:J30"/>
    </sheetView>
  </sheetViews>
  <sheetFormatPr defaultRowHeight="12.75" x14ac:dyDescent="0.2"/>
  <cols>
    <col min="5" max="5" width="14.7109375" customWidth="1"/>
    <col min="6" max="6" width="14.5703125" customWidth="1"/>
    <col min="8" max="8" width="11.85546875" customWidth="1"/>
  </cols>
  <sheetData>
    <row r="1" spans="1:10" ht="15.75" x14ac:dyDescent="0.25">
      <c r="A1" s="58" t="s">
        <v>82</v>
      </c>
      <c r="B1" s="58"/>
      <c r="C1" s="58"/>
      <c r="E1" s="58" t="s">
        <v>85</v>
      </c>
      <c r="F1" s="59"/>
      <c r="G1" s="59"/>
      <c r="H1" s="59"/>
      <c r="I1" s="59"/>
      <c r="J1" s="59"/>
    </row>
    <row r="2" spans="1:10" x14ac:dyDescent="0.2">
      <c r="A2" t="s">
        <v>55</v>
      </c>
      <c r="E2" t="s">
        <v>56</v>
      </c>
    </row>
    <row r="3" spans="1:10" x14ac:dyDescent="0.2">
      <c r="A3" t="s">
        <v>57</v>
      </c>
      <c r="E3" t="s">
        <v>58</v>
      </c>
    </row>
    <row r="5" spans="1:10" x14ac:dyDescent="0.2">
      <c r="A5" s="23" t="s">
        <v>59</v>
      </c>
      <c r="B5" s="23" t="s">
        <v>60</v>
      </c>
      <c r="E5" s="23" t="s">
        <v>83</v>
      </c>
      <c r="F5" s="23" t="s">
        <v>84</v>
      </c>
    </row>
    <row r="6" spans="1:10" x14ac:dyDescent="0.2">
      <c r="A6">
        <v>646</v>
      </c>
      <c r="B6">
        <v>0</v>
      </c>
      <c r="E6">
        <v>1000</v>
      </c>
      <c r="F6">
        <v>0</v>
      </c>
      <c r="H6" t="s">
        <v>61</v>
      </c>
    </row>
    <row r="7" spans="1:10" x14ac:dyDescent="0.2">
      <c r="A7">
        <v>650</v>
      </c>
      <c r="B7">
        <v>1800</v>
      </c>
      <c r="E7">
        <v>5000</v>
      </c>
      <c r="F7">
        <v>500</v>
      </c>
      <c r="H7" t="s">
        <v>34</v>
      </c>
      <c r="I7">
        <v>10</v>
      </c>
    </row>
    <row r="8" spans="1:10" x14ac:dyDescent="0.2">
      <c r="A8">
        <v>655</v>
      </c>
      <c r="B8">
        <v>2290</v>
      </c>
      <c r="E8">
        <v>10000</v>
      </c>
      <c r="F8">
        <v>3000</v>
      </c>
      <c r="H8" t="s">
        <v>35</v>
      </c>
      <c r="I8">
        <v>0.1</v>
      </c>
    </row>
    <row r="9" spans="1:10" x14ac:dyDescent="0.2">
      <c r="A9">
        <v>660</v>
      </c>
      <c r="B9">
        <v>2580</v>
      </c>
      <c r="E9">
        <v>20000</v>
      </c>
      <c r="F9">
        <v>8000</v>
      </c>
      <c r="H9" t="s">
        <v>86</v>
      </c>
      <c r="I9">
        <v>10</v>
      </c>
    </row>
    <row r="10" spans="1:10" x14ac:dyDescent="0.2">
      <c r="A10">
        <v>665</v>
      </c>
      <c r="B10">
        <v>2820</v>
      </c>
      <c r="E10">
        <v>25000</v>
      </c>
      <c r="F10">
        <v>13000</v>
      </c>
    </row>
    <row r="11" spans="1:10" x14ac:dyDescent="0.2">
      <c r="A11">
        <v>670</v>
      </c>
      <c r="B11">
        <v>3040</v>
      </c>
    </row>
    <row r="12" spans="1:10" x14ac:dyDescent="0.2">
      <c r="A12">
        <v>675</v>
      </c>
      <c r="B12">
        <v>3230</v>
      </c>
      <c r="H12" t="s">
        <v>62</v>
      </c>
    </row>
    <row r="13" spans="1:10" x14ac:dyDescent="0.2">
      <c r="A13">
        <v>680</v>
      </c>
      <c r="B13">
        <v>3400</v>
      </c>
    </row>
    <row r="14" spans="1:10" x14ac:dyDescent="0.2">
      <c r="A14">
        <v>685</v>
      </c>
      <c r="B14">
        <v>3550</v>
      </c>
    </row>
    <row r="15" spans="1:10" x14ac:dyDescent="0.2">
      <c r="A15">
        <v>690</v>
      </c>
      <c r="B15">
        <v>3680</v>
      </c>
    </row>
    <row r="16" spans="1:10" x14ac:dyDescent="0.2">
      <c r="A16">
        <v>695</v>
      </c>
      <c r="B16">
        <v>3790</v>
      </c>
    </row>
    <row r="17" spans="1:4" x14ac:dyDescent="0.2">
      <c r="A17">
        <v>700</v>
      </c>
      <c r="B17">
        <v>3880</v>
      </c>
    </row>
    <row r="18" spans="1:4" x14ac:dyDescent="0.2">
      <c r="A18">
        <v>705</v>
      </c>
      <c r="B18">
        <v>3950</v>
      </c>
    </row>
    <row r="19" spans="1:4" x14ac:dyDescent="0.2">
      <c r="A19">
        <v>710</v>
      </c>
      <c r="B19">
        <v>4000</v>
      </c>
    </row>
    <row r="21" spans="1:4" x14ac:dyDescent="0.2">
      <c r="A21" s="6"/>
      <c r="B21" s="6"/>
    </row>
    <row r="22" spans="1:4" x14ac:dyDescent="0.2">
      <c r="A22" s="1" t="s">
        <v>63</v>
      </c>
      <c r="B22" s="1"/>
      <c r="C22" s="1"/>
    </row>
    <row r="23" spans="1:4" x14ac:dyDescent="0.2">
      <c r="A23" s="22">
        <v>37257</v>
      </c>
      <c r="B23">
        <v>10</v>
      </c>
      <c r="D23" s="22"/>
    </row>
    <row r="24" spans="1:4" x14ac:dyDescent="0.2">
      <c r="A24" s="22">
        <v>37316</v>
      </c>
      <c r="B24">
        <v>100</v>
      </c>
      <c r="D24" s="22"/>
    </row>
    <row r="25" spans="1:4" x14ac:dyDescent="0.2">
      <c r="A25" s="22">
        <v>37347</v>
      </c>
      <c r="B25">
        <v>500</v>
      </c>
      <c r="D25" s="22"/>
    </row>
    <row r="26" spans="1:4" x14ac:dyDescent="0.2">
      <c r="A26" s="22">
        <v>37377</v>
      </c>
      <c r="B26">
        <v>1000</v>
      </c>
      <c r="D26" s="22"/>
    </row>
    <row r="27" spans="1:4" x14ac:dyDescent="0.2">
      <c r="A27" s="22">
        <v>37438</v>
      </c>
      <c r="B27">
        <v>800</v>
      </c>
      <c r="D27" s="22"/>
    </row>
    <row r="28" spans="1:4" x14ac:dyDescent="0.2">
      <c r="A28" s="22">
        <v>37469</v>
      </c>
      <c r="B28">
        <v>500</v>
      </c>
      <c r="D28" s="22"/>
    </row>
    <row r="29" spans="1:4" x14ac:dyDescent="0.2">
      <c r="A29" s="22">
        <v>37500</v>
      </c>
      <c r="B29">
        <v>100</v>
      </c>
      <c r="D29" s="22"/>
    </row>
    <row r="30" spans="1:4" x14ac:dyDescent="0.2">
      <c r="A30" s="22">
        <v>37530</v>
      </c>
      <c r="B30">
        <v>10</v>
      </c>
      <c r="D30" s="22"/>
    </row>
    <row r="32" spans="1:4" x14ac:dyDescent="0.2">
      <c r="A32" s="57"/>
      <c r="B32" s="57"/>
      <c r="C32" s="57"/>
    </row>
    <row r="33" spans="1:1" x14ac:dyDescent="0.2">
      <c r="A33" s="22"/>
    </row>
    <row r="34" spans="1:1" x14ac:dyDescent="0.2">
      <c r="A34" s="22"/>
    </row>
    <row r="35" spans="1:1" x14ac:dyDescent="0.2">
      <c r="A35" s="22"/>
    </row>
    <row r="36" spans="1:1" x14ac:dyDescent="0.2">
      <c r="A36" s="22"/>
    </row>
    <row r="37" spans="1:1" x14ac:dyDescent="0.2">
      <c r="A37" s="22"/>
    </row>
    <row r="38" spans="1:1" x14ac:dyDescent="0.2">
      <c r="A38" s="22"/>
    </row>
    <row r="39" spans="1:1" x14ac:dyDescent="0.2">
      <c r="A39" s="22"/>
    </row>
    <row r="40" spans="1:1" x14ac:dyDescent="0.2">
      <c r="A40" s="22"/>
    </row>
  </sheetData>
  <mergeCells count="3">
    <mergeCell ref="A32:C32"/>
    <mergeCell ref="E1:J1"/>
    <mergeCell ref="A1:C1"/>
  </mergeCells>
  <phoneticPr fontId="0" type="noConversion"/>
  <pageMargins left="0.75" right="0.75" top="1" bottom="1" header="0.5" footer="0.5"/>
  <pageSetup scale="75" orientation="landscape" r:id="rId1"/>
  <headerFooter alignWithMargins="0">
    <oddHeader>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G24"/>
  <sheetViews>
    <sheetView tabSelected="1" zoomScale="178" zoomScaleNormal="178" workbookViewId="0">
      <selection activeCell="K12" sqref="K12"/>
    </sheetView>
  </sheetViews>
  <sheetFormatPr defaultRowHeight="12.75" x14ac:dyDescent="0.2"/>
  <cols>
    <col min="1" max="1" width="9.140625" style="28"/>
    <col min="2" max="2" width="9.28515625" style="28" bestFit="1" customWidth="1"/>
    <col min="3" max="3" width="14.85546875" style="28" bestFit="1" customWidth="1"/>
    <col min="4" max="5" width="9.140625" style="28"/>
    <col min="6" max="6" width="22" style="28" customWidth="1"/>
    <col min="7" max="7" width="26.7109375" style="28" customWidth="1"/>
    <col min="8" max="16384" width="9.140625" style="28"/>
  </cols>
  <sheetData>
    <row r="2" spans="2:7" ht="28.5" customHeight="1" x14ac:dyDescent="0.2">
      <c r="B2" s="28" t="s">
        <v>91</v>
      </c>
    </row>
    <row r="3" spans="2:7" ht="13.5" thickBot="1" x14ac:dyDescent="0.25"/>
    <row r="4" spans="2:7" ht="13.5" thickBot="1" x14ac:dyDescent="0.25">
      <c r="B4" s="35" t="s">
        <v>59</v>
      </c>
      <c r="C4" s="35" t="s">
        <v>60</v>
      </c>
      <c r="F4" s="63" t="s">
        <v>149</v>
      </c>
      <c r="G4" s="64"/>
    </row>
    <row r="5" spans="2:7" ht="13.5" thickBot="1" x14ac:dyDescent="0.25">
      <c r="B5" s="36" t="s">
        <v>89</v>
      </c>
      <c r="C5" s="36" t="s">
        <v>90</v>
      </c>
      <c r="F5" s="65" t="s">
        <v>150</v>
      </c>
      <c r="G5" s="66" t="s">
        <v>151</v>
      </c>
    </row>
    <row r="6" spans="2:7" ht="13.5" thickBot="1" x14ac:dyDescent="0.25">
      <c r="F6" s="65">
        <v>706.99</v>
      </c>
      <c r="G6" s="66">
        <v>0</v>
      </c>
    </row>
    <row r="7" spans="2:7" ht="13.5" thickBot="1" x14ac:dyDescent="0.25">
      <c r="B7" s="37">
        <v>702</v>
      </c>
      <c r="C7" s="37">
        <v>0</v>
      </c>
      <c r="F7" s="65">
        <v>707</v>
      </c>
      <c r="G7" s="67">
        <v>10000</v>
      </c>
    </row>
    <row r="8" spans="2:7" ht="13.5" thickBot="1" x14ac:dyDescent="0.25">
      <c r="B8" s="37">
        <v>703</v>
      </c>
      <c r="C8" s="37">
        <v>1500</v>
      </c>
      <c r="F8" s="65">
        <v>709.2</v>
      </c>
      <c r="G8" s="67">
        <v>13700</v>
      </c>
    </row>
    <row r="9" spans="2:7" ht="13.5" thickBot="1" x14ac:dyDescent="0.25">
      <c r="B9" s="37">
        <v>704</v>
      </c>
      <c r="C9" s="37">
        <v>4500</v>
      </c>
      <c r="F9" s="65">
        <v>711.4</v>
      </c>
      <c r="G9" s="67">
        <v>19200</v>
      </c>
    </row>
    <row r="10" spans="2:7" ht="13.5" thickBot="1" x14ac:dyDescent="0.25">
      <c r="B10" s="37">
        <v>705</v>
      </c>
      <c r="C10" s="37">
        <v>8300</v>
      </c>
      <c r="F10" s="65">
        <v>713.6</v>
      </c>
      <c r="G10" s="67">
        <v>27000</v>
      </c>
    </row>
    <row r="11" spans="2:7" ht="13.5" thickBot="1" x14ac:dyDescent="0.25">
      <c r="B11" s="37">
        <v>706</v>
      </c>
      <c r="C11" s="37">
        <v>13100</v>
      </c>
      <c r="F11" s="65">
        <v>714.8</v>
      </c>
      <c r="G11" s="67">
        <v>34000</v>
      </c>
    </row>
    <row r="12" spans="2:7" ht="13.5" thickBot="1" x14ac:dyDescent="0.25">
      <c r="B12" s="37">
        <v>707</v>
      </c>
      <c r="C12" s="37">
        <v>18500</v>
      </c>
      <c r="F12" s="65">
        <v>715.8</v>
      </c>
      <c r="G12" s="67">
        <v>42800</v>
      </c>
    </row>
    <row r="13" spans="2:7" ht="13.5" thickBot="1" x14ac:dyDescent="0.25">
      <c r="B13" s="37">
        <v>708</v>
      </c>
      <c r="C13" s="37">
        <v>24700</v>
      </c>
      <c r="F13" s="65">
        <v>716.9</v>
      </c>
      <c r="G13" s="67">
        <v>57300</v>
      </c>
    </row>
    <row r="14" spans="2:7" ht="13.5" thickBot="1" x14ac:dyDescent="0.25">
      <c r="B14" s="37">
        <v>709</v>
      </c>
      <c r="C14" s="37">
        <v>31144.59375</v>
      </c>
      <c r="F14" s="65">
        <v>717.5</v>
      </c>
      <c r="G14" s="67">
        <v>74700</v>
      </c>
    </row>
    <row r="15" spans="2:7" ht="13.5" thickBot="1" x14ac:dyDescent="0.25">
      <c r="B15" s="37">
        <v>710</v>
      </c>
      <c r="C15" s="37">
        <v>38051.394529999998</v>
      </c>
      <c r="F15" s="65">
        <v>717.8</v>
      </c>
      <c r="G15" s="67">
        <v>91000</v>
      </c>
    </row>
    <row r="16" spans="2:7" ht="13.5" thickBot="1" x14ac:dyDescent="0.25">
      <c r="B16" s="37">
        <v>711</v>
      </c>
      <c r="C16" s="37">
        <v>45404.550779999998</v>
      </c>
      <c r="F16" s="65">
        <v>718</v>
      </c>
      <c r="G16" s="67">
        <v>106500</v>
      </c>
    </row>
    <row r="17" spans="2:3" x14ac:dyDescent="0.2">
      <c r="B17" s="37">
        <v>712</v>
      </c>
      <c r="C17" s="37">
        <v>53178.441409999999</v>
      </c>
    </row>
    <row r="18" spans="2:3" x14ac:dyDescent="0.2">
      <c r="B18" s="37">
        <v>713</v>
      </c>
      <c r="C18" s="37">
        <v>61351.421869999998</v>
      </c>
    </row>
    <row r="19" spans="2:3" x14ac:dyDescent="0.2">
      <c r="B19" s="37">
        <v>714</v>
      </c>
      <c r="C19" s="37">
        <v>69904.875</v>
      </c>
    </row>
    <row r="20" spans="2:3" x14ac:dyDescent="0.2">
      <c r="B20" s="37">
        <v>715</v>
      </c>
      <c r="C20" s="37">
        <v>78822.578120000006</v>
      </c>
    </row>
    <row r="21" spans="2:3" x14ac:dyDescent="0.2">
      <c r="B21" s="37">
        <v>716</v>
      </c>
      <c r="C21" s="37">
        <v>88090.210940000004</v>
      </c>
    </row>
    <row r="22" spans="2:3" x14ac:dyDescent="0.2">
      <c r="B22" s="37">
        <v>717</v>
      </c>
      <c r="C22" s="37">
        <v>97695.039059999996</v>
      </c>
    </row>
    <row r="23" spans="2:3" x14ac:dyDescent="0.2">
      <c r="B23" s="37">
        <v>718</v>
      </c>
      <c r="C23" s="37">
        <v>107625.60156</v>
      </c>
    </row>
    <row r="24" spans="2:3" x14ac:dyDescent="0.2">
      <c r="B24" s="37">
        <v>719</v>
      </c>
      <c r="C24" s="37">
        <v>117871.54687000001</v>
      </c>
    </row>
  </sheetData>
  <mergeCells count="1">
    <mergeCell ref="F4:G4"/>
  </mergeCells>
  <phoneticPr fontId="0" type="noConversion"/>
  <pageMargins left="0.75" right="0.75" top="1" bottom="1" header="0.5" footer="0.5"/>
  <pageSetup orientation="portrait" r:id="rId1"/>
  <headerFooter alignWithMargins="0">
    <oddHeader>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H44"/>
  <sheetViews>
    <sheetView topLeftCell="A2" zoomScaleNormal="100" workbookViewId="0">
      <selection activeCell="J23" sqref="J23"/>
    </sheetView>
  </sheetViews>
  <sheetFormatPr defaultRowHeight="12.75" x14ac:dyDescent="0.2"/>
  <cols>
    <col min="3" max="3" width="14.7109375" customWidth="1"/>
    <col min="6" max="6" width="12.7109375" customWidth="1"/>
    <col min="7" max="7" width="13.28515625" customWidth="1"/>
  </cols>
  <sheetData>
    <row r="1" spans="1:8" ht="15.75" x14ac:dyDescent="0.25">
      <c r="A1" s="56" t="s">
        <v>64</v>
      </c>
      <c r="B1" s="56"/>
      <c r="C1" s="56"/>
      <c r="F1" s="56" t="s">
        <v>92</v>
      </c>
      <c r="G1" s="56" t="s">
        <v>88</v>
      </c>
      <c r="H1" s="56"/>
    </row>
    <row r="2" spans="1:8" ht="12.75" customHeight="1" x14ac:dyDescent="0.25">
      <c r="A2" s="27"/>
      <c r="B2" s="27"/>
      <c r="C2" s="27"/>
      <c r="F2" s="38" t="s">
        <v>0</v>
      </c>
      <c r="G2" s="39">
        <v>1</v>
      </c>
      <c r="H2" s="38"/>
    </row>
    <row r="3" spans="1:8" x14ac:dyDescent="0.2">
      <c r="A3" s="24" t="s">
        <v>65</v>
      </c>
      <c r="B3" s="24" t="s">
        <v>66</v>
      </c>
      <c r="F3" s="24" t="s">
        <v>1</v>
      </c>
      <c r="G3" s="24" t="s">
        <v>3</v>
      </c>
    </row>
    <row r="4" spans="1:8" x14ac:dyDescent="0.2">
      <c r="A4" s="30" t="s">
        <v>67</v>
      </c>
      <c r="B4">
        <v>1250</v>
      </c>
      <c r="F4" s="28">
        <v>646</v>
      </c>
      <c r="G4" s="28">
        <v>0</v>
      </c>
    </row>
    <row r="5" spans="1:8" x14ac:dyDescent="0.2">
      <c r="A5" s="30" t="s">
        <v>68</v>
      </c>
      <c r="B5">
        <v>1250</v>
      </c>
      <c r="F5" s="28">
        <v>650</v>
      </c>
      <c r="G5" s="28">
        <v>400</v>
      </c>
    </row>
    <row r="6" spans="1:8" x14ac:dyDescent="0.2">
      <c r="A6" s="30" t="s">
        <v>69</v>
      </c>
      <c r="B6">
        <v>1250</v>
      </c>
      <c r="F6" s="28">
        <v>655</v>
      </c>
      <c r="G6" s="28">
        <v>1200</v>
      </c>
    </row>
    <row r="7" spans="1:8" x14ac:dyDescent="0.2">
      <c r="A7" s="30" t="s">
        <v>70</v>
      </c>
      <c r="B7">
        <v>2500</v>
      </c>
      <c r="F7" s="28">
        <v>660</v>
      </c>
      <c r="G7" s="28">
        <v>2700</v>
      </c>
    </row>
    <row r="8" spans="1:8" x14ac:dyDescent="0.2">
      <c r="A8" s="30" t="s">
        <v>71</v>
      </c>
      <c r="B8">
        <v>2500</v>
      </c>
      <c r="F8" s="28">
        <v>665</v>
      </c>
      <c r="G8" s="28">
        <v>4700</v>
      </c>
    </row>
    <row r="9" spans="1:8" x14ac:dyDescent="0.2">
      <c r="A9" s="30" t="s">
        <v>72</v>
      </c>
      <c r="B9">
        <v>2500</v>
      </c>
      <c r="F9" s="28">
        <v>670</v>
      </c>
      <c r="G9" s="28">
        <v>6900</v>
      </c>
    </row>
    <row r="10" spans="1:8" x14ac:dyDescent="0.2">
      <c r="A10" s="30" t="s">
        <v>73</v>
      </c>
      <c r="B10">
        <v>2500</v>
      </c>
      <c r="F10" s="28">
        <v>675</v>
      </c>
      <c r="G10" s="28">
        <v>8700</v>
      </c>
    </row>
    <row r="11" spans="1:8" x14ac:dyDescent="0.2">
      <c r="A11" s="30" t="s">
        <v>74</v>
      </c>
      <c r="B11">
        <v>1875</v>
      </c>
      <c r="F11" s="28">
        <v>680</v>
      </c>
      <c r="G11" s="28">
        <v>10800</v>
      </c>
    </row>
    <row r="12" spans="1:8" x14ac:dyDescent="0.2">
      <c r="A12" s="30" t="s">
        <v>75</v>
      </c>
      <c r="B12">
        <v>1875</v>
      </c>
      <c r="F12" s="28">
        <v>683</v>
      </c>
      <c r="G12" s="28">
        <v>11800</v>
      </c>
    </row>
    <row r="13" spans="1:8" x14ac:dyDescent="0.2">
      <c r="A13" s="30" t="s">
        <v>76</v>
      </c>
      <c r="B13">
        <v>1875</v>
      </c>
      <c r="F13" s="28">
        <v>686</v>
      </c>
      <c r="G13" s="28">
        <v>12800</v>
      </c>
    </row>
    <row r="14" spans="1:8" x14ac:dyDescent="0.2">
      <c r="A14" s="30" t="s">
        <v>77</v>
      </c>
      <c r="B14">
        <v>1250</v>
      </c>
      <c r="F14" s="28">
        <v>690</v>
      </c>
      <c r="G14" s="28">
        <v>14200</v>
      </c>
    </row>
    <row r="15" spans="1:8" x14ac:dyDescent="0.2">
      <c r="A15" s="30" t="s">
        <v>78</v>
      </c>
      <c r="B15">
        <v>1250</v>
      </c>
      <c r="F15" s="28">
        <v>695</v>
      </c>
      <c r="G15" s="28">
        <v>15700</v>
      </c>
    </row>
    <row r="16" spans="1:8" x14ac:dyDescent="0.2">
      <c r="F16" s="28">
        <v>700</v>
      </c>
      <c r="G16" s="28">
        <v>17000</v>
      </c>
    </row>
    <row r="17" spans="1:8" x14ac:dyDescent="0.2">
      <c r="F17" s="28">
        <v>705</v>
      </c>
      <c r="G17" s="28">
        <v>18500</v>
      </c>
    </row>
    <row r="18" spans="1:8" ht="15.75" x14ac:dyDescent="0.25">
      <c r="A18" s="56" t="s">
        <v>93</v>
      </c>
      <c r="B18" s="56"/>
      <c r="C18" s="56"/>
      <c r="F18" s="28">
        <v>710</v>
      </c>
      <c r="G18" s="28">
        <v>19600</v>
      </c>
    </row>
    <row r="19" spans="1:8" x14ac:dyDescent="0.2">
      <c r="B19" s="24" t="s">
        <v>94</v>
      </c>
      <c r="C19" s="24" t="s">
        <v>95</v>
      </c>
      <c r="F19" s="28">
        <v>712</v>
      </c>
      <c r="G19" s="28">
        <v>20000</v>
      </c>
    </row>
    <row r="20" spans="1:8" x14ac:dyDescent="0.2">
      <c r="F20" s="28">
        <v>715</v>
      </c>
      <c r="G20" s="28">
        <v>20600</v>
      </c>
    </row>
    <row r="21" spans="1:8" x14ac:dyDescent="0.2">
      <c r="A21" t="s">
        <v>96</v>
      </c>
      <c r="B21">
        <v>0</v>
      </c>
      <c r="C21">
        <v>0</v>
      </c>
      <c r="F21" s="28">
        <v>720</v>
      </c>
      <c r="G21" s="28">
        <v>21500</v>
      </c>
    </row>
    <row r="22" spans="1:8" x14ac:dyDescent="0.2">
      <c r="A22" t="s">
        <v>97</v>
      </c>
      <c r="B22">
        <v>0</v>
      </c>
      <c r="C22">
        <v>0</v>
      </c>
    </row>
    <row r="23" spans="1:8" x14ac:dyDescent="0.2">
      <c r="A23" t="s">
        <v>98</v>
      </c>
      <c r="B23">
        <v>0</v>
      </c>
      <c r="C23">
        <v>0</v>
      </c>
    </row>
    <row r="24" spans="1:8" x14ac:dyDescent="0.2">
      <c r="A24" t="s">
        <v>99</v>
      </c>
      <c r="B24">
        <v>0</v>
      </c>
      <c r="C24">
        <v>0</v>
      </c>
    </row>
    <row r="25" spans="1:8" ht="15.75" x14ac:dyDescent="0.25">
      <c r="A25" t="s">
        <v>100</v>
      </c>
      <c r="B25">
        <v>0</v>
      </c>
      <c r="C25">
        <v>0</v>
      </c>
      <c r="E25" s="62" t="s">
        <v>101</v>
      </c>
      <c r="F25" s="62"/>
      <c r="G25" s="40"/>
    </row>
    <row r="26" spans="1:8" ht="15.75" x14ac:dyDescent="0.25">
      <c r="A26" t="s">
        <v>102</v>
      </c>
      <c r="B26">
        <v>0</v>
      </c>
      <c r="C26">
        <v>0</v>
      </c>
      <c r="E26" s="60" t="s">
        <v>103</v>
      </c>
      <c r="F26" s="61"/>
      <c r="G26" s="41">
        <v>80</v>
      </c>
      <c r="H26" s="42" t="s">
        <v>104</v>
      </c>
    </row>
    <row r="27" spans="1:8" ht="15.75" x14ac:dyDescent="0.25">
      <c r="A27" t="s">
        <v>105</v>
      </c>
      <c r="B27">
        <v>1</v>
      </c>
      <c r="C27">
        <v>0</v>
      </c>
      <c r="E27" s="60" t="s">
        <v>106</v>
      </c>
      <c r="F27" s="61" t="s">
        <v>106</v>
      </c>
      <c r="G27" s="2">
        <v>1.1499999999999999</v>
      </c>
    </row>
    <row r="28" spans="1:8" ht="15.75" x14ac:dyDescent="0.25">
      <c r="A28" t="s">
        <v>107</v>
      </c>
      <c r="B28">
        <v>1</v>
      </c>
      <c r="C28">
        <v>0</v>
      </c>
      <c r="E28" s="60" t="s">
        <v>108</v>
      </c>
      <c r="F28" s="61"/>
      <c r="G28" s="43">
        <v>87</v>
      </c>
      <c r="H28" s="42" t="s">
        <v>109</v>
      </c>
    </row>
    <row r="29" spans="1:8" ht="15.75" x14ac:dyDescent="0.25">
      <c r="A29" t="s">
        <v>110</v>
      </c>
      <c r="B29">
        <v>1</v>
      </c>
      <c r="C29">
        <v>0</v>
      </c>
      <c r="E29" s="60" t="s">
        <v>111</v>
      </c>
      <c r="F29" s="61"/>
      <c r="G29" s="41">
        <v>2.2999999999999998</v>
      </c>
      <c r="H29" s="42" t="s">
        <v>90</v>
      </c>
    </row>
    <row r="30" spans="1:8" ht="15.75" x14ac:dyDescent="0.25">
      <c r="A30" t="s">
        <v>112</v>
      </c>
      <c r="B30">
        <v>1</v>
      </c>
      <c r="C30">
        <v>0</v>
      </c>
      <c r="E30" s="60" t="s">
        <v>113</v>
      </c>
      <c r="F30" s="61"/>
      <c r="G30" s="41">
        <v>1.5</v>
      </c>
      <c r="H30" s="42" t="s">
        <v>114</v>
      </c>
    </row>
    <row r="31" spans="1:8" ht="15.75" x14ac:dyDescent="0.25">
      <c r="A31" t="s">
        <v>115</v>
      </c>
      <c r="B31">
        <v>0</v>
      </c>
      <c r="C31">
        <v>0</v>
      </c>
      <c r="E31" s="60" t="s">
        <v>116</v>
      </c>
      <c r="F31" s="61"/>
      <c r="G31" s="2">
        <v>640.79999999999995</v>
      </c>
      <c r="H31" s="42" t="s">
        <v>117</v>
      </c>
    </row>
    <row r="32" spans="1:8" x14ac:dyDescent="0.2">
      <c r="A32" t="s">
        <v>118</v>
      </c>
      <c r="B32">
        <v>0</v>
      </c>
      <c r="C32">
        <v>0</v>
      </c>
    </row>
    <row r="33" spans="1:3" x14ac:dyDescent="0.2">
      <c r="A33" t="s">
        <v>119</v>
      </c>
      <c r="B33">
        <v>0</v>
      </c>
      <c r="C33">
        <v>0</v>
      </c>
    </row>
    <row r="34" spans="1:3" x14ac:dyDescent="0.2">
      <c r="A34" t="s">
        <v>120</v>
      </c>
      <c r="B34">
        <v>0</v>
      </c>
      <c r="C34">
        <v>0</v>
      </c>
    </row>
    <row r="35" spans="1:3" x14ac:dyDescent="0.2">
      <c r="A35" t="s">
        <v>121</v>
      </c>
      <c r="B35">
        <v>0</v>
      </c>
      <c r="C35">
        <v>0</v>
      </c>
    </row>
    <row r="36" spans="1:3" x14ac:dyDescent="0.2">
      <c r="A36" t="s">
        <v>122</v>
      </c>
      <c r="B36">
        <v>0</v>
      </c>
      <c r="C36">
        <v>0</v>
      </c>
    </row>
    <row r="37" spans="1:3" x14ac:dyDescent="0.2">
      <c r="A37" t="s">
        <v>123</v>
      </c>
      <c r="B37">
        <v>0</v>
      </c>
      <c r="C37">
        <v>0</v>
      </c>
    </row>
    <row r="38" spans="1:3" x14ac:dyDescent="0.2">
      <c r="A38" t="s">
        <v>124</v>
      </c>
      <c r="B38">
        <v>0</v>
      </c>
      <c r="C38">
        <v>0</v>
      </c>
    </row>
    <row r="39" spans="1:3" x14ac:dyDescent="0.2">
      <c r="A39" t="s">
        <v>125</v>
      </c>
      <c r="B39">
        <v>0</v>
      </c>
      <c r="C39">
        <v>0</v>
      </c>
    </row>
    <row r="40" spans="1:3" x14ac:dyDescent="0.2">
      <c r="A40" t="s">
        <v>126</v>
      </c>
      <c r="B40">
        <v>0</v>
      </c>
      <c r="C40">
        <v>0</v>
      </c>
    </row>
    <row r="41" spans="1:3" x14ac:dyDescent="0.2">
      <c r="A41" t="s">
        <v>127</v>
      </c>
      <c r="B41">
        <v>0</v>
      </c>
      <c r="C41">
        <v>0</v>
      </c>
    </row>
    <row r="42" spans="1:3" x14ac:dyDescent="0.2">
      <c r="A42" t="s">
        <v>128</v>
      </c>
      <c r="B42">
        <v>0</v>
      </c>
      <c r="C42">
        <v>0</v>
      </c>
    </row>
    <row r="43" spans="1:3" x14ac:dyDescent="0.2">
      <c r="A43" t="s">
        <v>129</v>
      </c>
      <c r="B43">
        <v>0</v>
      </c>
      <c r="C43">
        <v>0</v>
      </c>
    </row>
    <row r="44" spans="1:3" x14ac:dyDescent="0.2">
      <c r="A44" t="s">
        <v>130</v>
      </c>
      <c r="B44">
        <v>0</v>
      </c>
      <c r="C44">
        <v>0</v>
      </c>
    </row>
  </sheetData>
  <mergeCells count="10">
    <mergeCell ref="A1:C1"/>
    <mergeCell ref="F1:H1"/>
    <mergeCell ref="A18:C18"/>
    <mergeCell ref="E25:F25"/>
    <mergeCell ref="E30:F30"/>
    <mergeCell ref="E31:F31"/>
    <mergeCell ref="E26:F26"/>
    <mergeCell ref="E27:F27"/>
    <mergeCell ref="E28:F28"/>
    <mergeCell ref="E29:F29"/>
  </mergeCells>
  <phoneticPr fontId="0" type="noConversion"/>
  <pageMargins left="0.75" right="0.75" top="1" bottom="1" header="0.5" footer="0.5"/>
  <pageSetup scale="70" orientation="landscape" r:id="rId1"/>
  <headerFooter alignWithMargins="0">
    <oddHeader>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WS#1 Reach Properties</vt:lpstr>
      <vt:lpstr>WS#1 Junctions</vt:lpstr>
      <vt:lpstr>WS#1 Reservoir &amp; sub-elements</vt:lpstr>
      <vt:lpstr>WS#2 Basic Guide Curve Oper Set</vt:lpstr>
      <vt:lpstr>WS#4 Diversion &amp; Div. Outlet </vt:lpstr>
      <vt:lpstr>WS#5 Emergency Gate Ops</vt:lpstr>
      <vt:lpstr>WS#7 Hydropower</vt:lpstr>
    </vt:vector>
  </TitlesOfParts>
  <Company>Hydrologic Engineering Center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Fauwaz U Hanbali</dc:creator>
  <cp:lastModifiedBy>Ostadrahimi, Leila CIV USARMY CEIWR-HEC (US)</cp:lastModifiedBy>
  <cp:lastPrinted>2011-02-07T20:22:25Z</cp:lastPrinted>
  <dcterms:created xsi:type="dcterms:W3CDTF">2002-05-24T15:56:10Z</dcterms:created>
  <dcterms:modified xsi:type="dcterms:W3CDTF">2019-02-13T19:28:25Z</dcterms:modified>
</cp:coreProperties>
</file>